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E:\_DAV\"/>
    </mc:Choice>
  </mc:AlternateContent>
  <xr:revisionPtr revIDLastSave="0" documentId="13_ncr:1_{7753C7A1-3D5D-44AE-A967-B91FDA3E6DF7}" xr6:coauthVersionLast="47" xr6:coauthVersionMax="47" xr10:uidLastSave="{00000000-0000-0000-0000-000000000000}"/>
  <bookViews>
    <workbookView xWindow="1152" yWindow="0" windowWidth="21408" windowHeight="12360" xr2:uid="{00000000-000D-0000-FFFF-FFFF00000000}"/>
  </bookViews>
  <sheets>
    <sheet name="WF ANZ W" sheetId="15" r:id="rId1"/>
    <sheet name="14-25" sheetId="9" r:id="rId2"/>
    <sheet name="15_16" sheetId="2" r:id="rId3"/>
    <sheet name="2014" sheetId="5" r:id="rId4"/>
    <sheet name="2013" sheetId="6" r:id="rId5"/>
  </sheets>
  <definedNames>
    <definedName name="_xlnm._FilterDatabase" localSheetId="1" hidden="1">'14-25'!$A$1:$K$514</definedName>
    <definedName name="_xlnm._FilterDatabase" localSheetId="2" hidden="1">'15_16'!$A$1:$K$119</definedName>
    <definedName name="_xlnm._FilterDatabase" localSheetId="3" hidden="1">'2014'!$A$1:$K$38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8" i="9" l="1"/>
  <c r="C99" i="9" s="1"/>
  <c r="C67" i="9"/>
  <c r="C61" i="9"/>
  <c r="C62" i="9" s="1"/>
  <c r="C45" i="9" l="1"/>
  <c r="C46" i="9" l="1"/>
  <c r="C47" i="9" s="1"/>
  <c r="C48" i="9" s="1"/>
  <c r="C49" i="9" s="1"/>
  <c r="C63" i="2" l="1"/>
  <c r="C64" i="2" s="1"/>
  <c r="C65" i="2" s="1"/>
  <c r="C66" i="2" s="1"/>
  <c r="C67" i="2" s="1"/>
  <c r="C68" i="2" s="1"/>
  <c r="C69" i="2" s="1"/>
  <c r="C70" i="2" s="1"/>
  <c r="C71" i="2" s="1"/>
  <c r="C72" i="2" s="1"/>
  <c r="C73" i="2" s="1"/>
  <c r="C74" i="2" s="1"/>
  <c r="C75" i="2" s="1"/>
  <c r="C76" i="2" s="1"/>
  <c r="C77" i="2" s="1"/>
  <c r="C78" i="2" s="1"/>
  <c r="C79" i="2" s="1"/>
  <c r="C80" i="2" s="1"/>
  <c r="C81" i="2" s="1"/>
  <c r="C44" i="2"/>
  <c r="C45" i="2" s="1"/>
  <c r="C46" i="2" s="1"/>
  <c r="C47" i="2" s="1"/>
  <c r="C48" i="2" s="1"/>
  <c r="C49" i="2" s="1"/>
  <c r="C50" i="2" s="1"/>
  <c r="C51" i="2" s="1"/>
  <c r="C52" i="2" s="1"/>
  <c r="C53" i="2" s="1"/>
  <c r="C54" i="2" s="1"/>
  <c r="C55" i="2" s="1"/>
  <c r="C56" i="2" s="1"/>
  <c r="C57" i="2" s="1"/>
  <c r="C58" i="2" s="1"/>
  <c r="C59" i="2" s="1"/>
  <c r="C60" i="2" s="1"/>
  <c r="C61" i="2" s="1"/>
  <c r="C9" i="2"/>
  <c r="C10" i="2" s="1"/>
  <c r="C11" i="2" s="1"/>
  <c r="C12" i="2" s="1"/>
  <c r="C13" i="2" s="1"/>
  <c r="C14" i="2" s="1"/>
  <c r="C15" i="2" s="1"/>
  <c r="C16" i="2" s="1"/>
  <c r="C17" i="2" s="1"/>
  <c r="C25" i="2" s="1"/>
  <c r="C26" i="2" s="1"/>
  <c r="C31" i="2" s="1"/>
  <c r="C32" i="2" s="1"/>
  <c r="C33" i="2" s="1"/>
  <c r="C34" i="2" s="1"/>
  <c r="C35" i="2" s="1"/>
  <c r="C36" i="2" s="1"/>
  <c r="C37" i="2" s="1"/>
  <c r="C38" i="2" s="1"/>
  <c r="C39" i="2" s="1"/>
  <c r="C40" i="2" s="1"/>
  <c r="C41" i="2" s="1"/>
  <c r="C50" i="9"/>
  <c r="C51" i="9" s="1"/>
  <c r="C52" i="9" s="1"/>
  <c r="C53" i="9" s="1"/>
  <c r="C100" i="9" l="1"/>
  <c r="C101" i="9" l="1"/>
  <c r="C102" i="9" l="1"/>
  <c r="C103" i="9" s="1"/>
  <c r="C104" i="9" l="1"/>
  <c r="C105" i="9" s="1"/>
  <c r="C106" i="9" s="1"/>
  <c r="C107" i="9" s="1"/>
  <c r="C108" i="9" s="1"/>
  <c r="C109" i="9" s="1"/>
  <c r="C110" i="9" s="1"/>
  <c r="C111" i="9" s="1"/>
  <c r="C112" i="9" s="1"/>
  <c r="C113" i="9" s="1"/>
  <c r="C114" i="9" s="1"/>
  <c r="C115" i="9" s="1"/>
  <c r="C116" i="9" s="1"/>
  <c r="C68" i="9"/>
  <c r="C69" i="9" s="1"/>
  <c r="C70" i="9" s="1"/>
  <c r="C71" i="9" s="1"/>
  <c r="C72" i="9" s="1"/>
  <c r="C73" i="9" s="1"/>
  <c r="C74" i="9" s="1"/>
  <c r="C75" i="9" s="1"/>
  <c r="C76" i="9" s="1"/>
  <c r="C77" i="9" s="1"/>
  <c r="C79" i="9" s="1"/>
  <c r="C80" i="9" s="1"/>
  <c r="C81" i="9" s="1"/>
  <c r="C82" i="9" s="1"/>
  <c r="C83" i="9" s="1"/>
  <c r="C84" i="9" s="1"/>
  <c r="C85" i="9" s="1"/>
  <c r="C86" i="9" s="1"/>
  <c r="C87" i="9" s="1"/>
  <c r="C88" i="9" s="1"/>
  <c r="C89" i="9" s="1"/>
  <c r="C90" i="9" s="1"/>
  <c r="C91" i="9" s="1"/>
  <c r="C92" i="9" s="1"/>
  <c r="C93" i="9" s="1"/>
  <c r="C94" i="9" s="1"/>
  <c r="C95" i="9" s="1"/>
  <c r="C96" i="9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Eckstein Christa</author>
  </authors>
  <commentList>
    <comment ref="E243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Eckstein Christa:</t>
        </r>
        <r>
          <rPr>
            <sz val="9"/>
            <color indexed="81"/>
            <rFont val="Tahoma"/>
            <family val="2"/>
          </rPr>
          <t xml:space="preserve">
Lungau 14.09. bis 21.09.</t>
        </r>
      </text>
    </comment>
  </commentList>
</comments>
</file>

<file path=xl/sharedStrings.xml><?xml version="1.0" encoding="utf-8"?>
<sst xmlns="http://schemas.openxmlformats.org/spreadsheetml/2006/main" count="3403" uniqueCount="894">
  <si>
    <t>Nr</t>
  </si>
  <si>
    <t>Datum</t>
  </si>
  <si>
    <t>Start</t>
  </si>
  <si>
    <t>Personen</t>
  </si>
  <si>
    <t>Ziel</t>
  </si>
  <si>
    <t>Region</t>
  </si>
  <si>
    <t>Einkehr</t>
  </si>
  <si>
    <t>Tel-Nr</t>
  </si>
  <si>
    <t>Führer</t>
  </si>
  <si>
    <t>Treffpunkt</t>
  </si>
  <si>
    <t>Bergl</t>
  </si>
  <si>
    <t>Derleth</t>
  </si>
  <si>
    <t>Schützenhaus</t>
  </si>
  <si>
    <t>Bergrheinfeld</t>
  </si>
  <si>
    <t>M-Tal</t>
  </si>
  <si>
    <t>Schubert</t>
  </si>
  <si>
    <t>KG Oberndorf</t>
  </si>
  <si>
    <t>Beck</t>
  </si>
  <si>
    <t>Thurn</t>
  </si>
  <si>
    <t>Höllental</t>
  </si>
  <si>
    <t>Schiesshaus</t>
  </si>
  <si>
    <t>Schramm</t>
  </si>
  <si>
    <t>TG Schweinfurt</t>
  </si>
  <si>
    <t>PP Reiterschänke</t>
  </si>
  <si>
    <t>Hühnernest</t>
  </si>
  <si>
    <t>K</t>
  </si>
  <si>
    <t>Sennfelder Plan</t>
  </si>
  <si>
    <t>Sailershausen</t>
  </si>
  <si>
    <t>Sportheim Röthlein</t>
  </si>
  <si>
    <t>Üchtelhausen</t>
  </si>
  <si>
    <t>Sportheim</t>
  </si>
  <si>
    <t>Almrösel</t>
  </si>
  <si>
    <t>Königsberg</t>
  </si>
  <si>
    <t>Schlossberg Gastsätte</t>
  </si>
  <si>
    <t>Caspary</t>
  </si>
  <si>
    <t>Oberschwappach</t>
  </si>
  <si>
    <t>Steig</t>
  </si>
  <si>
    <t>Falkenstein Gasthaus Krapf</t>
  </si>
  <si>
    <t>Kützberg</t>
  </si>
  <si>
    <t>Gasthaus Zum Engel</t>
  </si>
  <si>
    <t>Schmitt</t>
  </si>
  <si>
    <t>Retzbach</t>
  </si>
  <si>
    <t>Das Retz</t>
  </si>
  <si>
    <t>Mönchstockheim</t>
  </si>
  <si>
    <t>Zum Alten See</t>
  </si>
  <si>
    <t xml:space="preserve"> Zum Alten See</t>
  </si>
  <si>
    <t>Ottendorf</t>
  </si>
  <si>
    <t>Gasthaus Zur Linde</t>
  </si>
  <si>
    <t>Abersfeld</t>
  </si>
  <si>
    <t>SW Alte Warte</t>
  </si>
  <si>
    <t>Alte Warte</t>
  </si>
  <si>
    <t>Rund Alte Warte</t>
  </si>
  <si>
    <t>Hambach</t>
  </si>
  <si>
    <t>Gasthaus Geissler</t>
  </si>
  <si>
    <t>Ellertshäuser See - Seeblick</t>
  </si>
  <si>
    <t>Stadt Lauringen</t>
  </si>
  <si>
    <t>Holzberghof</t>
  </si>
  <si>
    <t>Bischofsheim</t>
  </si>
  <si>
    <t>Rhön</t>
  </si>
  <si>
    <t>Am Wäldchen</t>
  </si>
  <si>
    <t>Sennfeld</t>
  </si>
  <si>
    <t>Sportheim Sennfeld</t>
  </si>
  <si>
    <t>Ebersbrunn</t>
  </si>
  <si>
    <t>Zum Hirschen</t>
  </si>
  <si>
    <t>Schweinfurt</t>
  </si>
  <si>
    <t>Steinbach</t>
  </si>
  <si>
    <t>Gasthaus Hildenbrandt</t>
  </si>
  <si>
    <t>Geldersheim</t>
  </si>
  <si>
    <t>Kemmern</t>
  </si>
  <si>
    <t>Leicht's Keller</t>
  </si>
  <si>
    <t>eig. 04.08. ?</t>
  </si>
  <si>
    <t>Wanderstube</t>
  </si>
  <si>
    <t>Vereinsheim</t>
  </si>
  <si>
    <t>Oberndorf</t>
  </si>
  <si>
    <t>Weisbrunn</t>
  </si>
  <si>
    <t>Gasthaus Bräutigramm</t>
  </si>
  <si>
    <t>Zum Engel</t>
  </si>
  <si>
    <t>Urspringen</t>
  </si>
  <si>
    <t>SW Haus</t>
  </si>
  <si>
    <t>Baggersee</t>
  </si>
  <si>
    <t>Schwebheim</t>
  </si>
  <si>
    <t>Gast. Weimer</t>
  </si>
  <si>
    <t>Altes Forsthaus</t>
  </si>
  <si>
    <t>Neu Schleichach</t>
  </si>
  <si>
    <t>Gasthaus Dell</t>
  </si>
  <si>
    <t>Garstadt</t>
  </si>
  <si>
    <t>Gasthaus Rottmann</t>
  </si>
  <si>
    <t>Eschenau</t>
  </si>
  <si>
    <t>Gasthaus Löbl</t>
  </si>
  <si>
    <t>Donnersdorf</t>
  </si>
  <si>
    <t>Traustadt Gasthaus Habermann</t>
  </si>
  <si>
    <t>Nordheim</t>
  </si>
  <si>
    <t>Gasthaus Weininsel</t>
  </si>
  <si>
    <t>Zur Linde</t>
  </si>
  <si>
    <t>Weisses Ross</t>
  </si>
  <si>
    <t>Grettstadt</t>
  </si>
  <si>
    <t>Gasthaus Straub</t>
  </si>
  <si>
    <t>KG Oberdorf</t>
  </si>
  <si>
    <t>Gasthaus Krone</t>
  </si>
  <si>
    <t>Höllentall</t>
  </si>
  <si>
    <t>Restaurante Castello</t>
  </si>
  <si>
    <t>Forst</t>
  </si>
  <si>
    <t>Gasthaus Vier Jahreszeiten</t>
  </si>
  <si>
    <t>Ober Schleichach</t>
  </si>
  <si>
    <t>Gasthaus Zenglein</t>
  </si>
  <si>
    <t>Hambach TeGut</t>
  </si>
  <si>
    <t>Rannungen</t>
  </si>
  <si>
    <t>Zur Traube</t>
  </si>
  <si>
    <t>Buch</t>
  </si>
  <si>
    <t>Herlheim</t>
  </si>
  <si>
    <t>Bahnhof Sennfeld</t>
  </si>
  <si>
    <t>Falkenstein</t>
  </si>
  <si>
    <t>Gasthaus Krapf</t>
  </si>
  <si>
    <t>Röthlein</t>
  </si>
  <si>
    <t>Rosenbirkach</t>
  </si>
  <si>
    <t>Zum Grünen Baum</t>
  </si>
  <si>
    <t>Sennfeld Sportplatz</t>
  </si>
  <si>
    <t>Retzstadt</t>
  </si>
  <si>
    <t>Ratskeller</t>
  </si>
  <si>
    <t>Theinheim</t>
  </si>
  <si>
    <t>Weipoltshausen</t>
  </si>
  <si>
    <t>Distelstube</t>
  </si>
  <si>
    <t>Oberelsbach</t>
  </si>
  <si>
    <t>Schweinfurter Haus</t>
  </si>
  <si>
    <t>Schonungen</t>
  </si>
  <si>
    <t>Cafe Rohr</t>
  </si>
  <si>
    <t>Rotes Moor</t>
  </si>
  <si>
    <t>Haus am Rotes Moor</t>
  </si>
  <si>
    <t>Bad Kissingen</t>
  </si>
  <si>
    <t>Forsthaus Klaushof</t>
  </si>
  <si>
    <t>Oberschleichach</t>
  </si>
  <si>
    <t>Naturfreundehaus</t>
  </si>
  <si>
    <t>Parkplatz Alte Warte</t>
  </si>
  <si>
    <t>Kurzwanderung</t>
  </si>
  <si>
    <t>Egenhausen</t>
  </si>
  <si>
    <t>Walter</t>
  </si>
  <si>
    <t>Stettbach</t>
  </si>
  <si>
    <t>Almrösl</t>
  </si>
  <si>
    <t>Weyer</t>
  </si>
  <si>
    <t>SW-U</t>
  </si>
  <si>
    <t>Haardthäuschen</t>
  </si>
  <si>
    <t>Thurn/Manger</t>
  </si>
  <si>
    <t>Has</t>
  </si>
  <si>
    <t>Altmannsdorf</t>
  </si>
  <si>
    <t>Hausen</t>
  </si>
  <si>
    <t>Tannenberghütte</t>
  </si>
  <si>
    <t>Mainberg</t>
  </si>
  <si>
    <t xml:space="preserve">Thurn </t>
  </si>
  <si>
    <t>Sulzheim</t>
  </si>
  <si>
    <t>Knückelein</t>
  </si>
  <si>
    <t>Ramsthal</t>
  </si>
  <si>
    <t>Sodenberg</t>
  </si>
  <si>
    <t>Morlesau</t>
  </si>
  <si>
    <t>S-Tal</t>
  </si>
  <si>
    <t>Immelshausen</t>
  </si>
  <si>
    <t>Obertheres</t>
  </si>
  <si>
    <t>Poetenweg</t>
  </si>
  <si>
    <t>Wirmsthal</t>
  </si>
  <si>
    <t>Eichelsdorf</t>
  </si>
  <si>
    <t>Nassach</t>
  </si>
  <si>
    <t>Zettmannsdorf</t>
  </si>
  <si>
    <t>Schönbrunn</t>
  </si>
  <si>
    <t>Zell a E</t>
  </si>
  <si>
    <t>Ebrach</t>
  </si>
  <si>
    <t>Breitbach</t>
  </si>
  <si>
    <t>Haselstaude</t>
  </si>
  <si>
    <t>Sandhof</t>
  </si>
  <si>
    <t>Baunach</t>
  </si>
  <si>
    <t>Leichtkeller</t>
  </si>
  <si>
    <t>Zeil</t>
  </si>
  <si>
    <t>Biscofsheim</t>
  </si>
  <si>
    <t>Ebern</t>
  </si>
  <si>
    <t>Mürsbach</t>
  </si>
  <si>
    <t>Unternesselbach</t>
  </si>
  <si>
    <t>Sugenheim/Ehegrund</t>
  </si>
  <si>
    <t>Fabrikschleichach</t>
  </si>
  <si>
    <t>Neuschleichach</t>
  </si>
  <si>
    <t>Wülflingen</t>
  </si>
  <si>
    <t>Ellertshäuser See</t>
  </si>
  <si>
    <t>Untertheres</t>
  </si>
  <si>
    <t>Obereuerheim</t>
  </si>
  <si>
    <t>Prichsenstadt</t>
  </si>
  <si>
    <t>Altenschönbach</t>
  </si>
  <si>
    <t>Haardtwald</t>
  </si>
  <si>
    <t>Almrausch</t>
  </si>
  <si>
    <t>Grafenrheinfeld</t>
  </si>
  <si>
    <t>Heidenfeld</t>
  </si>
  <si>
    <t>Gaibach</t>
  </si>
  <si>
    <t>Volkach</t>
  </si>
  <si>
    <t>M-Sch</t>
  </si>
  <si>
    <t>Oberwerrn</t>
  </si>
  <si>
    <t>Hartmann</t>
  </si>
  <si>
    <t>Bayerhof</t>
  </si>
  <si>
    <t>Hörnauwald</t>
  </si>
  <si>
    <t>Aschfeld</t>
  </si>
  <si>
    <t>Ruine Homburg</t>
  </si>
  <si>
    <t>Seufert</t>
  </si>
  <si>
    <t>Egenhäuser Mühle</t>
  </si>
  <si>
    <t>Nüdlingen</t>
  </si>
  <si>
    <t>Bärenburg</t>
  </si>
  <si>
    <t>M-Schl</t>
  </si>
  <si>
    <t>Herrmannsberg</t>
  </si>
  <si>
    <t>Kirchlauter</t>
  </si>
  <si>
    <t>Treinfeld</t>
  </si>
  <si>
    <t>Oberndorfer Weiher</t>
  </si>
  <si>
    <t>Rothsee Rhön</t>
  </si>
  <si>
    <t>Wotansborn</t>
  </si>
  <si>
    <t>Oberhaid</t>
  </si>
  <si>
    <t>Hallburg</t>
  </si>
  <si>
    <t>Wannigsmühle</t>
  </si>
  <si>
    <t>Maria Bildhausen</t>
  </si>
  <si>
    <t>Traustadt</t>
  </si>
  <si>
    <t>Weißes Roß</t>
  </si>
  <si>
    <t>09727/365</t>
  </si>
  <si>
    <t>09729/331</t>
  </si>
  <si>
    <t>09721/6090605</t>
  </si>
  <si>
    <t>09721/7309350</t>
  </si>
  <si>
    <t>Zur Weininsel</t>
  </si>
  <si>
    <t>09727/348</t>
  </si>
  <si>
    <t>09529/92240</t>
  </si>
  <si>
    <t>09721/805217</t>
  </si>
  <si>
    <t>09521/64388</t>
  </si>
  <si>
    <t>Gasthaus Gutbrod</t>
  </si>
  <si>
    <t>09382/1655</t>
  </si>
  <si>
    <t>09538/415</t>
  </si>
  <si>
    <t>0171/1758493</t>
  </si>
  <si>
    <t>09552/7632</t>
  </si>
  <si>
    <t>09721/750036</t>
  </si>
  <si>
    <t>09721/85173</t>
  </si>
  <si>
    <t>09554/293</t>
  </si>
  <si>
    <t>09720/400</t>
  </si>
  <si>
    <t>09774/590</t>
  </si>
  <si>
    <t>09527/376</t>
  </si>
  <si>
    <t>09721/59239</t>
  </si>
  <si>
    <t>09726/9051151</t>
  </si>
  <si>
    <t>09772/930517</t>
  </si>
  <si>
    <t>0971/6993747</t>
  </si>
  <si>
    <t>09723/1473</t>
  </si>
  <si>
    <t>09524/1821</t>
  </si>
  <si>
    <t>09723/1232</t>
  </si>
  <si>
    <t>Löffelsterz</t>
  </si>
  <si>
    <t>Am Golfplatz</t>
  </si>
  <si>
    <t>9721/4758455</t>
  </si>
  <si>
    <t>Hundelshausen</t>
  </si>
  <si>
    <t xml:space="preserve">Zum Schloß </t>
  </si>
  <si>
    <t>09383/7560</t>
  </si>
  <si>
    <t>Bedenk - Zum Zabelstein</t>
  </si>
  <si>
    <t>09528/227</t>
  </si>
  <si>
    <t>Schloßberg Gaststätte</t>
  </si>
  <si>
    <t>09525/981944</t>
  </si>
  <si>
    <t>09727/909651</t>
  </si>
  <si>
    <t>Zeit</t>
  </si>
  <si>
    <t>Abersfeld Sportheim</t>
  </si>
  <si>
    <t>Donnersdorf Alter Sportplatz, Falkenstein, Altmannsdorf</t>
  </si>
  <si>
    <t>09364/80990</t>
  </si>
  <si>
    <t>09721/609605</t>
  </si>
  <si>
    <t>09381/803690</t>
  </si>
  <si>
    <t>09726/905115</t>
  </si>
  <si>
    <t>09738/354</t>
  </si>
  <si>
    <t>km</t>
  </si>
  <si>
    <t>DJK Gaststätte</t>
  </si>
  <si>
    <t>DJK Schweinfurt</t>
  </si>
  <si>
    <t>09721/81357</t>
  </si>
  <si>
    <t>09725/4471</t>
  </si>
  <si>
    <t>A. Walter</t>
  </si>
  <si>
    <t>Krückel</t>
  </si>
  <si>
    <t>A.Derleth</t>
  </si>
  <si>
    <t>09723/1534</t>
  </si>
  <si>
    <t>W.Manger</t>
  </si>
  <si>
    <t>Hofmann</t>
  </si>
  <si>
    <t>k</t>
  </si>
  <si>
    <t>Weimer</t>
  </si>
  <si>
    <t>Sportplatz freie Turner</t>
  </si>
  <si>
    <t>O.Schramm</t>
  </si>
  <si>
    <t>Maibacher Höhe</t>
  </si>
  <si>
    <t>09721/41264</t>
  </si>
  <si>
    <t>G.Thurn</t>
  </si>
  <si>
    <t>H.Caspary</t>
  </si>
  <si>
    <t>SW Hockeyclub</t>
  </si>
  <si>
    <t>Fam. Stamoulis</t>
  </si>
  <si>
    <t>09721/38018</t>
  </si>
  <si>
    <t xml:space="preserve"> Hockeyclub SW</t>
  </si>
  <si>
    <t>09382/8163</t>
  </si>
  <si>
    <t>Zum Schwarzen Adler</t>
  </si>
  <si>
    <t>09721/750396</t>
  </si>
  <si>
    <t>Engenthal</t>
  </si>
  <si>
    <t>09704/331</t>
  </si>
  <si>
    <t>Straub</t>
  </si>
  <si>
    <t>Prühl</t>
  </si>
  <si>
    <t>Zur Rose</t>
  </si>
  <si>
    <t>09167/212</t>
  </si>
  <si>
    <t>Münnerstadt</t>
  </si>
  <si>
    <t>Deutschherrn Keller</t>
  </si>
  <si>
    <t>09733/9320</t>
  </si>
  <si>
    <t>0163/1609922</t>
  </si>
  <si>
    <t>Kühnlein</t>
  </si>
  <si>
    <t>Egenhauser Mühle</t>
  </si>
  <si>
    <t>Thüringer Hütte</t>
  </si>
  <si>
    <t>09779/562</t>
  </si>
  <si>
    <t>Schornhecke</t>
  </si>
  <si>
    <t>Brauerei Bayer</t>
  </si>
  <si>
    <t>Großbirkach</t>
  </si>
  <si>
    <t>Schwarzer Adler</t>
  </si>
  <si>
    <t>09556/321</t>
  </si>
  <si>
    <t>09525/303</t>
  </si>
  <si>
    <t>Bischofsheim (Zeil)</t>
  </si>
  <si>
    <t>Bischofsheim (Rhön)</t>
  </si>
  <si>
    <t>09772/1207</t>
  </si>
  <si>
    <t>Leichts Keller</t>
  </si>
  <si>
    <t>0152/09895754</t>
  </si>
  <si>
    <t>Gasthof Zenglein</t>
  </si>
  <si>
    <t>Am Schloß</t>
  </si>
  <si>
    <t>Nüdlingen Haardt</t>
  </si>
  <si>
    <t>0971/99195</t>
  </si>
  <si>
    <t>Escherndorf</t>
  </si>
  <si>
    <t>Landgasthof Rebstock</t>
  </si>
  <si>
    <t>09381/846833</t>
  </si>
  <si>
    <t>Vier Jahreszeiten</t>
  </si>
  <si>
    <t>Ulrich Martin</t>
  </si>
  <si>
    <t>09727/403011</t>
  </si>
  <si>
    <t>Werneck</t>
  </si>
  <si>
    <t>Rumpelkammer</t>
  </si>
  <si>
    <t>09722/6215</t>
  </si>
  <si>
    <t>Sennfelder Bahnhof</t>
  </si>
  <si>
    <t>Gasthaus Zur Krone</t>
  </si>
  <si>
    <t>09721/62208</t>
  </si>
  <si>
    <t>Gasthof Zur Linde</t>
  </si>
  <si>
    <t>09727/91010</t>
  </si>
  <si>
    <t>09521/5663</t>
  </si>
  <si>
    <t>Ruine Aura</t>
  </si>
  <si>
    <t>Aura</t>
  </si>
  <si>
    <t>09704/601262</t>
  </si>
  <si>
    <t>Sadthalle Königsberg</t>
  </si>
  <si>
    <t>Schweinfurt Hundezüchter, Alte Mühle NW, Comm Baracks, Geldersheim, Bergl</t>
  </si>
  <si>
    <t>Wülflingen PP Dorfmitte, Hubertusweg, Sailershausen</t>
  </si>
  <si>
    <t>Wasserlosen, Wolfspfotenpfad</t>
  </si>
  <si>
    <t>Wasserlosen</t>
  </si>
  <si>
    <t>09726/2620</t>
  </si>
  <si>
    <t>Wildpark Schweinfurt, Apfelplantage</t>
  </si>
  <si>
    <t>09729/1350</t>
  </si>
  <si>
    <t>Bergrheinfeld, Grafenrheinfeld, Oberndorf</t>
  </si>
  <si>
    <t>Oberndorf
Bergrheinfeld</t>
  </si>
  <si>
    <t>Restaurant Rottmann</t>
  </si>
  <si>
    <t>09722/8371</t>
  </si>
  <si>
    <t>Untertheres Maintalhalle, Wagenhausen</t>
  </si>
  <si>
    <t>09521/954640</t>
  </si>
  <si>
    <t>Zell , Jeusinggrund, Fichtenbuschhütte, Weipoltshausen</t>
  </si>
  <si>
    <t>Ellertshausen Parkplatz
Ebertshausen
Altenmünster</t>
  </si>
  <si>
    <t>Restaurant Seeblick</t>
  </si>
  <si>
    <t>09724/906565</t>
  </si>
  <si>
    <t>P: Gleisenau v.d. O 
Schönbach 3-Länderblick, alter Postweg</t>
  </si>
  <si>
    <t>Gasthaus Hildenbrand</t>
  </si>
  <si>
    <t>09522 /5308</t>
  </si>
  <si>
    <t>Rathaus Hambach,Geißberg, Lauerbachtal, Hintere Haardt, Rotholz, Herrenholz</t>
  </si>
  <si>
    <t>Gesamt</t>
  </si>
  <si>
    <t>W</t>
  </si>
  <si>
    <t>Tour</t>
  </si>
  <si>
    <t>Zufahrt Hoellental</t>
  </si>
  <si>
    <t xml:space="preserve">Eschenau, Westheim, </t>
  </si>
  <si>
    <t>Brauerei Martin</t>
  </si>
  <si>
    <t>PP Baggersee</t>
  </si>
  <si>
    <t>Schwebheimer Wald</t>
  </si>
  <si>
    <t>SW</t>
  </si>
  <si>
    <t>Restaurant Mediterano</t>
  </si>
  <si>
    <t>09721/3705205</t>
  </si>
  <si>
    <t>TG SW</t>
  </si>
  <si>
    <t>Weipoltshausen,   Fichtenbusch</t>
  </si>
  <si>
    <t>PP Hockeyclub</t>
  </si>
  <si>
    <t>Stadtwald</t>
  </si>
  <si>
    <t>Hockeyclub</t>
  </si>
  <si>
    <t>09721 380 18</t>
  </si>
  <si>
    <t>Bayerhof, Waldsachsen, Forst</t>
  </si>
  <si>
    <t>Zufahrt Wildpark 3 Eichen</t>
  </si>
  <si>
    <t>Ellertshäuser See, Bachweg</t>
  </si>
  <si>
    <t>Seeblick</t>
  </si>
  <si>
    <t>Oberschwappach, Zabelstein Wonau</t>
  </si>
  <si>
    <t>Wonau</t>
  </si>
  <si>
    <t>Schmitt'n-Hof</t>
  </si>
  <si>
    <t>09528/1285</t>
  </si>
  <si>
    <t>Parkplatz am Schützenhaus Maßbach, Schalksberg, Maßbach</t>
  </si>
  <si>
    <t>Gasthaus Herbig</t>
  </si>
  <si>
    <t>09738/ 354</t>
  </si>
  <si>
    <t>PP Sadthalle Königsberg, Wart, Waldspielplatz, Unfinden, Huthäuschen, Urwiese, Schafhof, Königsberg</t>
  </si>
  <si>
    <t>Unfinden</t>
  </si>
  <si>
    <t>Zufahrt Wildpark a.d. Eichen</t>
  </si>
  <si>
    <t>PP Sulzfeld im Grabfeld am Dorfplatz, Weg der Kulturen: Hoehberg,  Annabild, Judenfriedhof, Wasserschloss, Skulpturenweg</t>
  </si>
  <si>
    <t>Sulzfeld</t>
  </si>
  <si>
    <t>Haus des Gastes</t>
  </si>
  <si>
    <t>09761/5037</t>
  </si>
  <si>
    <t>Mainberg Wanderparkplatz am nördlichen Ortsende, Wanderung durch das Meerbachtal Richtung Üchtelhausen, zurück über Dianeslust</t>
  </si>
  <si>
    <t xml:space="preserve"> 09721/9429024</t>
  </si>
  <si>
    <t>PP EDEKA am Bergl</t>
  </si>
  <si>
    <t>Wipfeld am Rathaus, Luisenhöhe, Schwanfeld, Wengertpfad, Wipfeld</t>
  </si>
  <si>
    <t>Wipfeld</t>
  </si>
  <si>
    <t>Ankerstuben</t>
  </si>
  <si>
    <t>0938/ 903790</t>
  </si>
  <si>
    <t>PP Bayerhof, Waldsachsen, Kolben Marktsteinach, Bayerhof</t>
  </si>
  <si>
    <t>Gasthaus Weißes Roß</t>
  </si>
  <si>
    <t>Oberndorf, Bergrheinfeld, Geldersheimer Flur, Oberndorf</t>
  </si>
  <si>
    <t>Vereinsheim KG Oberndorf</t>
  </si>
  <si>
    <t>W.S. Stadion Vorplatz</t>
  </si>
  <si>
    <t>PP Euerdorf an der Ringstrasse (Ortsmitte), Anstieg zum Wittelsbacher Turm</t>
  </si>
  <si>
    <t>Wittelsbacher Turm</t>
  </si>
  <si>
    <t>0971/7858820</t>
  </si>
  <si>
    <t>PP DJK SW</t>
  </si>
  <si>
    <t>SW, Niederwerrn, Geldersheim</t>
  </si>
  <si>
    <t>DJK Gaststaette</t>
  </si>
  <si>
    <t>Mainparkplatz Volkach  (unter der Brücke nach Astheim),  Quittenweg, Escherndorf, Nordheim zurueck ueber die Hallburg</t>
  </si>
  <si>
    <t>Altes Forsthaus Bischofsheim, Heilig Länder Blick, 7 Seengrund, Bischofsheim</t>
  </si>
  <si>
    <t>PP Garitz, Baumgigantenweg, Bad Kissingen Klaushof, PP Garitz</t>
  </si>
  <si>
    <t>Gasthaus Rebstock, Rund um Stettbach</t>
  </si>
  <si>
    <t>Gasthaus Rebstock</t>
  </si>
  <si>
    <t>09722/1234</t>
  </si>
  <si>
    <t xml:space="preserve"> </t>
  </si>
  <si>
    <t>Wildpark SW</t>
  </si>
  <si>
    <t>PP Ottenhausen (Kirche), Reichmannshausen, Loeffelsterz</t>
  </si>
  <si>
    <t>Loeffelsterz</t>
  </si>
  <si>
    <t>Restaurant Golfplatz</t>
  </si>
  <si>
    <t>Alter Sennfelder Bahnhof</t>
  </si>
  <si>
    <t>Naturfreundehaus Schwebheim -Rund um Schwebheim</t>
  </si>
  <si>
    <t>Sportplatz Gochsheim, Aussichtsturm Sennfeld, Weyer</t>
  </si>
  <si>
    <t>09721 /61319</t>
  </si>
  <si>
    <t>Sportheim Geldersheim</t>
  </si>
  <si>
    <t>Sportheim Geldersheim, Mariengrotte, Rund um Geldersheim</t>
  </si>
  <si>
    <t>Hockeyclub SW</t>
  </si>
  <si>
    <t>09721/380 18</t>
  </si>
  <si>
    <t>L</t>
  </si>
  <si>
    <t>Zufahrt Höllental</t>
  </si>
  <si>
    <t>Geo, Bahnhof, Bachgeflüster - über Schallfeld und Lülsfeld nach Frankenwinheim</t>
  </si>
  <si>
    <t>Frankenwinheim</t>
  </si>
  <si>
    <t>Zur Sonne</t>
  </si>
  <si>
    <t>09382/1816</t>
  </si>
  <si>
    <t>DJK SW</t>
  </si>
  <si>
    <t>SW, Niederwerrn, Oberwerrn</t>
  </si>
  <si>
    <t>09721/86180</t>
  </si>
  <si>
    <t>Untertheres, Wagenhausen</t>
  </si>
  <si>
    <t>Gasthaus Lammbrau</t>
  </si>
  <si>
    <t>09521/618240</t>
  </si>
  <si>
    <t>PP Sportheim Weyer, Untereuerheim</t>
  </si>
  <si>
    <t>PP Edeka Am Bergl</t>
  </si>
  <si>
    <t>Obere Wehranlagen</t>
  </si>
  <si>
    <t>PP Obere Wehranlagen, Ruderclub, Schonunger Bucht, Weyer</t>
  </si>
  <si>
    <t>Sportheim Bei Mario</t>
  </si>
  <si>
    <t>PP am Schützenhaus Maßbach, Schalksberg, Maßbach</t>
  </si>
  <si>
    <t>Prichsenstadt, Kirchschönbach, Altenschönbach</t>
  </si>
  <si>
    <t>Weipoltshausen, Haselstaude, Steinrangen, Klingenholz, Fichtenbusch</t>
  </si>
  <si>
    <t>PP Sportplatz Ebenhausen, Läuselbachtal, Heckig, Reichelstanne, Würbisgrund, Poppenhausen</t>
  </si>
  <si>
    <t>Poppenhausen</t>
  </si>
  <si>
    <t>09725/6402</t>
  </si>
  <si>
    <t>Cancale Platz Stadthalle Arnstein, Rund um Arnstein Richtung Schwebenried, Büchholz</t>
  </si>
  <si>
    <t>Arnstein</t>
  </si>
  <si>
    <t>Brückenbäck</t>
  </si>
  <si>
    <t>09363/90750</t>
  </si>
  <si>
    <t>PP Wannigsmühle, Fridritt, Maria Bildhausen</t>
  </si>
  <si>
    <t>Kloster Gaststätte</t>
  </si>
  <si>
    <t>09766/810</t>
  </si>
  <si>
    <t>Hoellental, Schindturm, Mainleite</t>
  </si>
  <si>
    <t>Oberndorf KG</t>
  </si>
  <si>
    <t>Oberndorf, Bergrheinfeld Seenplatte</t>
  </si>
  <si>
    <t>SW Haltestelle Baggersee</t>
  </si>
  <si>
    <t>Baggersee, Schwebheimer Wald</t>
  </si>
  <si>
    <t>SW Baggersee</t>
  </si>
  <si>
    <t>Restaurant Santorini an den KG</t>
  </si>
  <si>
    <t xml:space="preserve">Gochsheim Sportheim </t>
  </si>
  <si>
    <t>Gochsheim</t>
  </si>
  <si>
    <t>Schonungen Bergfriedhof</t>
  </si>
  <si>
    <t xml:space="preserve">Schonungen  Hesselbacher Waldland
</t>
  </si>
  <si>
    <t>Zeil, PP Schmachtenberg</t>
  </si>
  <si>
    <t xml:space="preserve">PP am Sportplatz in Ramsthal
„Wanderung rund um Ramsthal über das Knückelein“
</t>
  </si>
  <si>
    <t>Gasthof Wahler</t>
  </si>
  <si>
    <t>09704/1550</t>
  </si>
  <si>
    <t>PP Zufahrt Wildpark a.d. Eichen</t>
  </si>
  <si>
    <t>PP am Märchenwald Sambachshof, Jubiläumswanderung rund um Sulzfeld</t>
  </si>
  <si>
    <t>Sulzeld im Grabfeld</t>
  </si>
  <si>
    <t>Bergrheinfeld PP Sportheim</t>
  </si>
  <si>
    <t>Rund um Bergrheinfeld</t>
  </si>
  <si>
    <t xml:space="preserve">Sportheim  </t>
  </si>
  <si>
    <t>09721-90055</t>
  </si>
  <si>
    <t>PP am Bergl</t>
  </si>
  <si>
    <t>PP Obersfeld, Erlasee Solar Anlage, Wildgehege,  Hundsbach</t>
  </si>
  <si>
    <t>Hundsbach</t>
  </si>
  <si>
    <t>Zur Krone</t>
  </si>
  <si>
    <t>Nassach, Birnfeld, Craheim</t>
  </si>
  <si>
    <t>Altes Backhaus</t>
  </si>
  <si>
    <t>09523/5252</t>
  </si>
  <si>
    <t>PP Thomashof</t>
  </si>
  <si>
    <t>PP Thomashof, Hesselbach,Uechtelhausen, Geburtstagstour</t>
  </si>
  <si>
    <t>PP Teufelsboden, Michelsberg, Burghausen, Ruine St. Michel, Reichenbacher Blick ,Klinik Michelsberg,</t>
  </si>
  <si>
    <t>Muennerstadt</t>
  </si>
  <si>
    <t>Bayerischer Hof</t>
  </si>
  <si>
    <t>09733/78780</t>
  </si>
  <si>
    <t>Donnersdorf Alter Sportplatz, Hundelshausen</t>
  </si>
  <si>
    <t>Gasthaus Bedenk</t>
  </si>
  <si>
    <t>Rund um Kützberg</t>
  </si>
  <si>
    <t xml:space="preserve"> PP Friedhof Kreuztal, ueber Urlesbachtal nach Humprechtshausen</t>
  </si>
  <si>
    <t>Humprechtshausen</t>
  </si>
  <si>
    <t>Gasthaus Scheuring</t>
  </si>
  <si>
    <t>09526/ 269</t>
  </si>
  <si>
    <t>Naturfreundehaus Schwebheim</t>
  </si>
  <si>
    <t>Rund um Schwebheim</t>
  </si>
  <si>
    <t>PP Talkirche, Talhof, Turmruine, Muennerstadt u. zurueck</t>
  </si>
  <si>
    <t>Reiterschaenke NW</t>
  </si>
  <si>
    <t>Niederwerrn, Hambach</t>
  </si>
  <si>
    <t>Zum Hühnernest</t>
  </si>
  <si>
    <t>09725/717130</t>
  </si>
  <si>
    <t>Gramschatz, Wald und Flur</t>
  </si>
  <si>
    <t>Gramschatz</t>
  </si>
  <si>
    <t>Zum gold. Hirschen</t>
  </si>
  <si>
    <t>09363/1744</t>
  </si>
  <si>
    <t>Sportplatz Weyer, Obereuerheim, Grettstadt Weyer</t>
  </si>
  <si>
    <t>Am Haardt Häuschen</t>
  </si>
  <si>
    <t>Am Haardt Häuschen, Schießhaus, Hambacher Grund, Hambach</t>
  </si>
  <si>
    <t>Bayerhof, Greßhausen, Waldsachsen, Forst</t>
  </si>
  <si>
    <t>Volkach PP am Freibad, Kirchberg, Gaibach, Volkach</t>
  </si>
  <si>
    <t>Das Leipolds</t>
  </si>
  <si>
    <t>09381/716171</t>
  </si>
  <si>
    <t>Weyer Sportheim, Gochsheim, Weyer</t>
  </si>
  <si>
    <t>PP Kleingärten Oberndorf</t>
  </si>
  <si>
    <t>Oberndorf, Im Steinach, Bergrheinfeld, Gartenanlage, Dammweg, Garstadt</t>
  </si>
  <si>
    <t>Weinstube Geßner</t>
  </si>
  <si>
    <t>09722 /6131</t>
  </si>
  <si>
    <t>PP am Jugend-Zeltplatz Wülfershausen, Kohlenbrennerweg, Wasserlosen</t>
  </si>
  <si>
    <t>DJK Sportheim</t>
  </si>
  <si>
    <t>Tiergehege, Üchtelhausen, Apfelplantage, Schule Üchtelhausen</t>
  </si>
  <si>
    <t xml:space="preserve">Sportheim </t>
  </si>
  <si>
    <t>09720/ 1350</t>
  </si>
  <si>
    <t>PP Sennfelder Alter Bahnof</t>
  </si>
  <si>
    <t>PP am Schlosskindergarten Schwebheim, Röthleiner Kapelle- Elmuß, Unkenbachbrücke, Schwebheim</t>
  </si>
  <si>
    <t>Gasthaus Weimer</t>
  </si>
  <si>
    <t>Sportheim- Restaurant Delphi</t>
  </si>
  <si>
    <t>09725/7098739</t>
  </si>
  <si>
    <t>PP Schloß Oberschwappach, Falkenstein</t>
  </si>
  <si>
    <t>09528/415</t>
  </si>
  <si>
    <t>PP Sporthalle Untertheres, Wagenhausen, Untertheres</t>
  </si>
  <si>
    <t>PP Kirche Retzbach, Retzstadt (Orchideenwanderung )</t>
  </si>
  <si>
    <t>09364/6059740
0162/9123164</t>
  </si>
  <si>
    <t>PP Wittelsbacher Turm, Scheinberg, Wirmsthal, Panoramaweg</t>
  </si>
  <si>
    <t xml:space="preserve"> PP Gasthaus Rebstock, Rund um Stettbach</t>
  </si>
  <si>
    <t>Peter Stirn, Bismarckhöhe, Schonungen</t>
  </si>
  <si>
    <t>Alban Park</t>
  </si>
  <si>
    <t>09721/9463344</t>
  </si>
  <si>
    <t>Volksfestplatz</t>
  </si>
  <si>
    <t>Sommerach PP Am Schwarzacher Tor, Hallburg, Engelsberg, Sommerach</t>
  </si>
  <si>
    <t>Sommerach</t>
  </si>
  <si>
    <t>Gasthof Zum Weissen Lamm</t>
  </si>
  <si>
    <t>09381/9377</t>
  </si>
  <si>
    <t>PP Sportheim Zell a. Ebersberg, Böhlgrund, Eschenau, Zell</t>
  </si>
  <si>
    <t>PP Sportheim Buch,Wässernachtsgrund</t>
  </si>
  <si>
    <t xml:space="preserve">PP Eisgraben Hausen, Eisgraben, Wasserfall, Hillenberg, </t>
  </si>
  <si>
    <t>Hillenberg</t>
  </si>
  <si>
    <t>Schloßberg Gasthof</t>
  </si>
  <si>
    <t>09778/748751</t>
  </si>
  <si>
    <t>Am Oberndorfer Weiher</t>
  </si>
  <si>
    <t>Zwischen Werrn und Autobahn</t>
  </si>
  <si>
    <t>Schuetzenhaus</t>
  </si>
  <si>
    <t>09721/99443</t>
  </si>
  <si>
    <t>PP Kaltenhof (Mainberg), Hesselbacher Waldland</t>
  </si>
  <si>
    <t>PP Sandhof, Mönchsweiher, Johannishof, Kreuzberg, Helenenkapelle, Semberggrund</t>
  </si>
  <si>
    <t>Leichts-Keller, Biergarten</t>
  </si>
  <si>
    <t>SW Kreuz, KG Baggersee</t>
  </si>
  <si>
    <t>PP Zeiler Käpelle, Sieben Seen,Bischofsheimer Grund</t>
  </si>
  <si>
    <t xml:space="preserve">Forst, Betzenmühle </t>
  </si>
  <si>
    <t>PP Sulzfeld im Grabfeld am Dorfplatz, Weg der Kulturen: Kirchenburg, Wartberg, Judenfriedhof, Skulpturenweg</t>
  </si>
  <si>
    <t>Burkardrot, Gefäll, PP Eisernes Kreuz am Basaltwerk, Kissinger Hütte, Kardinal-Döpfner Weg, Kreuzberg</t>
  </si>
  <si>
    <t>Kreuzberg</t>
  </si>
  <si>
    <t>09772/9124 0</t>
  </si>
  <si>
    <t>Krum PP am Friedhof, Zeil Stadtteil Sechstal, Hühnerhügel, entlang der Krumbach, Zeil</t>
  </si>
  <si>
    <t>Gasthaus Göller</t>
  </si>
  <si>
    <t>09524/9554</t>
  </si>
  <si>
    <t>Sennfelder Sportgelände</t>
  </si>
  <si>
    <t>Sennfelder Sportgelände, Grettstädter Flur, Schwebheimer Wald</t>
  </si>
  <si>
    <t>PP Stadion SW</t>
  </si>
  <si>
    <t>Rund um Obbach, Kützberg, Wartturm, Negelessee, Kalte Höhe, Obbach, Kützberg</t>
  </si>
  <si>
    <t>Am Sportplatz Friesenhausen, Burgstall Rottenstein, Nassach</t>
  </si>
  <si>
    <t>PP Altes Rathaus, Rund um Garstadt</t>
  </si>
  <si>
    <t>Kletterhalle</t>
  </si>
  <si>
    <t>PP Kletterhalle, Stadtwald</t>
  </si>
  <si>
    <t xml:space="preserve">SW </t>
  </si>
  <si>
    <t>PP Marienkapelle Trappstadt, Grenzgänger Weg, Saalequelle, Alsleben, Trappstadt</t>
  </si>
  <si>
    <t>Alsleben</t>
  </si>
  <si>
    <t>Gruener Baum</t>
  </si>
  <si>
    <t>03925/301975</t>
  </si>
  <si>
    <t>Rund um Werneck</t>
  </si>
  <si>
    <t>PP Nikolaushof Würzburg,  Käppele, Festung Marienburg, Mainaue, Steinbachtal, Hubertusschlucht, Schützenhof</t>
  </si>
  <si>
    <t>Würzburg</t>
  </si>
  <si>
    <t>Zum Lämmle</t>
  </si>
  <si>
    <t>0931/54748</t>
  </si>
  <si>
    <t>Bergrheinfelder-, Geldersheimer- und Oberndorfer Flur</t>
  </si>
  <si>
    <t>PP Alter Sportplatz Donnersdorf,Falkenstein, Neuhof, Hundelshausen</t>
  </si>
  <si>
    <t>Fam. Habermannn</t>
  </si>
  <si>
    <t>09528/250</t>
  </si>
  <si>
    <t>PP Ende Höllental</t>
  </si>
  <si>
    <t>Schindturm, Mainleite, Mainberg, Dianeslust</t>
  </si>
  <si>
    <t>Wülflingen PP Wässernachhalle, Hubertusweg, Sailershausen</t>
  </si>
  <si>
    <t xml:space="preserve">Von Nordheim durch die Weinberge zur Panorama-Plattform </t>
  </si>
  <si>
    <t>PP Alte Warte</t>
  </si>
  <si>
    <t>JA, Schweinfurt rund um Alte Warte</t>
  </si>
  <si>
    <t>Zur Alten Warte</t>
  </si>
  <si>
    <t>Hesselbacher Waldland</t>
  </si>
  <si>
    <t>Eckstein</t>
  </si>
  <si>
    <t>Huppmann</t>
  </si>
  <si>
    <t>Baucke</t>
  </si>
  <si>
    <t>Manger</t>
  </si>
  <si>
    <t>SP Weyer</t>
  </si>
  <si>
    <t>Weyer, Untereuerheim, Grettstadt</t>
  </si>
  <si>
    <t>Wander PP am Maßberg durch den Wald</t>
  </si>
  <si>
    <t>Maßbach</t>
  </si>
  <si>
    <t>Pizzeria Da Salvatore</t>
  </si>
  <si>
    <t>Reiterschänke, Willi-Kaidel-Str. 8</t>
  </si>
  <si>
    <t>PP Sachs Stadion</t>
  </si>
  <si>
    <t>PP Juden-Friedhof Euerbach, Kützberg, Poppenhausen</t>
  </si>
  <si>
    <t>PP Schützenhaus Maßbach, Rund um den Schalksberg</t>
  </si>
  <si>
    <t>PP Klingenholz v. Madenhausen, Panoramaweg, Hoppachshof, Haselstaude, Weipoltshausen, Langental, Diebholz</t>
  </si>
  <si>
    <t>Wülflingen Wässernachtshalle, Haßbergblick, Sailershausen</t>
  </si>
  <si>
    <t>Abersfeld, Rund um Abersfeld</t>
  </si>
  <si>
    <t>PP Alter Sennfelder Bahnof</t>
  </si>
  <si>
    <t>PP Gipshügel vor Sulzheim , Sulzheimer Wald, Mönchstockheim</t>
  </si>
  <si>
    <t>NFH Schwebheim, Röthlein Elmuß</t>
  </si>
  <si>
    <t>Do 9:00</t>
  </si>
  <si>
    <t>Hilger</t>
  </si>
  <si>
    <t xml:space="preserve">Schlösserrunde- PP Birnfeld, Nassach, Craheim </t>
  </si>
  <si>
    <t>PP am Baggersee (Kleingärten)</t>
  </si>
  <si>
    <t>Baggersee, Schwebheimer Wald, Sauerstücksee</t>
  </si>
  <si>
    <t>Restaurant Santorini</t>
  </si>
  <si>
    <t xml:space="preserve">Zufahrt Wildpark </t>
  </si>
  <si>
    <t>PP am Pfarrheim, unterhalb Friedhof in Üchtelhausen</t>
  </si>
  <si>
    <t>Pronto Pronto</t>
  </si>
  <si>
    <t>Zell, AV 2 Weg, Weipoltshausen</t>
  </si>
  <si>
    <t>PP Kleingärten</t>
  </si>
  <si>
    <t>Oberndorf, Bergrheinfeld, Grafenrheinfelder Seen</t>
  </si>
  <si>
    <t>Vereinsheim Kleingärten</t>
  </si>
  <si>
    <t>PP Talkirche Münnerstadt, Rund um den Wurmberg</t>
  </si>
  <si>
    <t>Hellmig</t>
  </si>
  <si>
    <t>Hammelburg, Engental, Trimmburg</t>
  </si>
  <si>
    <t>Engental</t>
  </si>
  <si>
    <t>Wiebelsberg, Mutzenroth, Handthal</t>
  </si>
  <si>
    <t>Handthal</t>
  </si>
  <si>
    <t>Forellenhof</t>
  </si>
  <si>
    <t>Sportheim Weyer</t>
  </si>
  <si>
    <t>Untereuerheimer Wald</t>
  </si>
  <si>
    <t>PP Schule Obertheres, Wülflingen, Buch</t>
  </si>
  <si>
    <t>Biotop Höllental</t>
  </si>
  <si>
    <t>Schindturm, Bismarkshöhe, Dianeslust.</t>
  </si>
  <si>
    <t>PP Sportheim Bergrheinfeld</t>
  </si>
  <si>
    <t>PP Bergrheinfeld, Garstadt</t>
  </si>
  <si>
    <t>Zum Schiff</t>
  </si>
  <si>
    <t>Rhönwanderung :Schönau a.d. Brend, PP am Sportplatz Krumbachtal, Burgwallbach</t>
  </si>
  <si>
    <t>Burgwallbach</t>
  </si>
  <si>
    <t>Zell am Ebersberg, Böhlstrasse, Schlangenweg, Böhlgrund</t>
  </si>
  <si>
    <t>Sand</t>
  </si>
  <si>
    <t>Goger</t>
  </si>
  <si>
    <t>EDEKA PP am Bergl</t>
  </si>
  <si>
    <t>PP Gasthaus Rebstock, Rund um Stettbach, Schrautenbach</t>
  </si>
  <si>
    <t>Michelau, Neuhof, Prüßberg</t>
  </si>
  <si>
    <t>Prüßberg</t>
  </si>
  <si>
    <t>Hexenhäusle</t>
  </si>
  <si>
    <t>Haßfurt</t>
  </si>
  <si>
    <t>Meehäusle</t>
  </si>
  <si>
    <t>Thomashof</t>
  </si>
  <si>
    <t>Thomashof, Hesselbacher Wald, Haselstaude</t>
  </si>
  <si>
    <t>Rucksackverpflegung</t>
  </si>
  <si>
    <t>Schwanfeld an der Kirche, Panorama Weg, Wipfeld</t>
  </si>
  <si>
    <t>Krum PP am Friedhof, Zeil Stadtteil Sechsthal, Hühnerhügel, entlang der Krumbach, Zeil</t>
  </si>
  <si>
    <t>Gerolzshofen, Hörnauer See, Hörnauer Wald</t>
  </si>
  <si>
    <t>Gerolzhofen</t>
  </si>
  <si>
    <t>Zum Schlappen</t>
  </si>
  <si>
    <t>PP Talavera Würzburg, Festung Marienburg, Frankenwarte, Steinbachtal, Mainaue</t>
  </si>
  <si>
    <t>Schützenhof</t>
  </si>
  <si>
    <t>Oberndorfer Kleingärten</t>
  </si>
  <si>
    <t>Oberndorf, Geldersheim, Oberndorf</t>
  </si>
  <si>
    <t>SP Obereuerheim, Dürrfeld, Grettstadt und zurück</t>
  </si>
  <si>
    <t>Rund um Bischofsheim</t>
  </si>
  <si>
    <t>Stadionvorplatz</t>
  </si>
  <si>
    <t>PP Heilig-Kreuz-Kapelle oberhalb von Sulzthal,  durch das Tal des Ramsthaler Baches nach Ramsthal , zurück über den Marienberg und Knückelein</t>
  </si>
  <si>
    <t>vom PP Waldhaus Einsiedel durch den Gramschatzer Wald</t>
  </si>
  <si>
    <t>Brauereigasthof</t>
  </si>
  <si>
    <t>Prichsenstadt, Altenschönbach, Jagdschloss Ilmbach, zurück über Kirchschönbach</t>
  </si>
  <si>
    <t>Ilmbach</t>
  </si>
  <si>
    <t>Jagdhaus Ilmbach</t>
  </si>
  <si>
    <t>PP Ellertshäuser See, Rund um den Ellertshäuser See mit Vortrag ,</t>
  </si>
  <si>
    <t>Seerestaurant</t>
  </si>
  <si>
    <t>PP PP Bayerhof, Waldsachsen, Windpark, Forst u. zurückBayerhof, Waldsachsen, Windpark, Forst u. zurück</t>
  </si>
  <si>
    <t>Zur Gemütlichkeit</t>
  </si>
  <si>
    <t>PP Nuedlingen am Landgasthof Baerenburg, Rund um den Altenberg</t>
  </si>
  <si>
    <t>Rebstock</t>
  </si>
  <si>
    <t>09735/828592</t>
  </si>
  <si>
    <t>09521/6021320
0152/20861328</t>
  </si>
  <si>
    <t>09350/265</t>
  </si>
  <si>
    <t>09720 / 9528479</t>
  </si>
  <si>
    <t>09775/1369</t>
  </si>
  <si>
    <t>09524/227</t>
  </si>
  <si>
    <t>09382/315222</t>
  </si>
  <si>
    <t>09521 /7155</t>
  </si>
  <si>
    <t>09382/8304</t>
  </si>
  <si>
    <t>0931/72422</t>
  </si>
  <si>
    <t>0176/46728183</t>
  </si>
  <si>
    <t>PP Bayerhof zum Kolben Marktsteinach, Abersfeld und zurueck</t>
  </si>
  <si>
    <t>Zufahrt Wildpark</t>
  </si>
  <si>
    <t>Wetzhausen, Mailes, Birnfeld - Schlösserrunde</t>
  </si>
  <si>
    <t>Wetzhausen</t>
  </si>
  <si>
    <t>Forsthaus Wetzhausen</t>
  </si>
  <si>
    <t>0160/99164452</t>
  </si>
  <si>
    <t>PP Mainberg, Kaltenhof am See, über Gereut nach Hausen und zurück</t>
  </si>
  <si>
    <t>Kleingärten Oberndorf</t>
  </si>
  <si>
    <t>Maintal, Grafenrheinfelder Seen</t>
  </si>
  <si>
    <t>Hoellental, Peterstirn, Mainberg, Kaltenhof, Schonungen</t>
  </si>
  <si>
    <t>Egenhausen Steinbruch</t>
  </si>
  <si>
    <t>Zum Rebstock</t>
  </si>
  <si>
    <t>Bushaltestelle Haardthäuschen</t>
  </si>
  <si>
    <t>Bushaltestelle Tilmann-Riemenschneider Straße, Haardtberger Wald,  Wiesengrund, Hambach, Geißberg, Haardter Wald</t>
  </si>
  <si>
    <t>PP Schloß Gleisenau, Heilige Länder Blick, Golfplatz Steinbach, Gleisenau</t>
  </si>
  <si>
    <t>Gleisenau</t>
  </si>
  <si>
    <t>Sennfelder Bhf</t>
  </si>
  <si>
    <t>PP Rathaus Poppenhausen, Leuselbachgrund, Reichelstanne, Wuerbisgrund</t>
  </si>
  <si>
    <t>Goldener Stern</t>
  </si>
  <si>
    <t>09725/71070</t>
  </si>
  <si>
    <t>Sportplatz Donnersdorf, Hundelshausen</t>
  </si>
  <si>
    <t>GD</t>
  </si>
  <si>
    <t>Sportplatz Zell am Ebersberg, Böhlgrund, Eschenau</t>
  </si>
  <si>
    <t>PP am Maßberg durch den Wald</t>
  </si>
  <si>
    <t xml:space="preserve">Sportplatz Dingolshausen, Wanderung unterhalb der Waldesruh über das Naturschutzgebiet Mahlholz, Gertraudiskapelle und Judenfriedhof nach Gerolzhofen.  Rückweg entlang der Volkach und Neuem See nach Dingolshausen. </t>
  </si>
  <si>
    <t>Zum Schlappn</t>
  </si>
  <si>
    <t>PP am Zeiler Käppele über den Sieben Seengrund nach Bischofsheim und zurück</t>
  </si>
  <si>
    <t>Naturschutzweg Stadtlauringen Mailes</t>
  </si>
  <si>
    <t>Stadtlauringen</t>
  </si>
  <si>
    <t>Bertram´s Hofladen</t>
  </si>
  <si>
    <t>0171/7363612</t>
  </si>
  <si>
    <t>Schindturm, Dianeslust, Mainberg, Kaltenhof und zurück über Mainberg, Peterstirn, Jägerpfad</t>
  </si>
  <si>
    <t>PP Eishalle Bad Kissingen, Heiligenfeld, Weg der Begegnung</t>
  </si>
  <si>
    <t>KG</t>
  </si>
  <si>
    <t>Tennis Cafe</t>
  </si>
  <si>
    <t>PP Friedhof Wirmsthal, Orchideenwanderung am Haarberg, nach dem Mittagessen in Ramsthal zum Gänsberg oberhalb von Ramsthal</t>
  </si>
  <si>
    <t>PP Golfplatz Löffelsterz,Wanderung über den Wildenstallgrund und das Schwarzland zum Golfplatz</t>
  </si>
  <si>
    <t>Rund um Stettbach</t>
  </si>
  <si>
    <t>Rund um Obbach</t>
  </si>
  <si>
    <t>Obbach</t>
  </si>
  <si>
    <t>Hofladen</t>
  </si>
  <si>
    <t>09726/1269</t>
  </si>
  <si>
    <t>Fahrt nach Oberlauringen, Parkplatz am alten Sportplatz neben der Friedrich-Rückert-Schule,
Wanderung über den Rennweg zum Baunachsee, 
Rückweg über den Geologieweg nach Oberlauringen.</t>
  </si>
  <si>
    <t>Baunachsee</t>
  </si>
  <si>
    <t>Brotzeit Selbstversorgung mit Rucksackverpflegung,</t>
  </si>
  <si>
    <t>08 30</t>
  </si>
  <si>
    <t>SP Geldersheim</t>
  </si>
  <si>
    <t>Geldersheim, Euerbach, Marien-Grotte, Judenfriedhof (kurze Fuehrung) u. zurueck.</t>
  </si>
  <si>
    <t>Fahrt zum Wanderparkplatz „Wintergraben“ zwischen Querbachshof und Windshausen,
Wanderung durch den Burgwallbacher Forst, Rückweg durchs Weihersbachtal über den Rindberg.</t>
  </si>
  <si>
    <t>Schäferweg  Leinach Sulzfeld, zurueck ueber den Biergartenweg</t>
  </si>
  <si>
    <t>PP Einsiedel, Gramschatzer Wald</t>
  </si>
  <si>
    <t>Catering Fa. Schmitt</t>
  </si>
  <si>
    <t>Sportplatz Hambach, Holzausen</t>
  </si>
  <si>
    <t>Gasthaus Delfi</t>
  </si>
  <si>
    <t>PP Donnersdorf, Neuhaus, Hundelshausen und zurück</t>
  </si>
  <si>
    <t>Königsberg, PP am Bleichdamm, Rundweg (Hasenweg)</t>
  </si>
  <si>
    <t>Herrenschänke</t>
  </si>
  <si>
    <t>Oberndorf, Mainparkplatz Volkach  (unter der Brücke nach Astheim),  Quittenweg, Escherndorf, Nordheim zurueck ueber die Hallburg</t>
  </si>
  <si>
    <t>PP am DJK Sportplatz in Oberschwarzach, (am Ortsende an der Straße nach Handthal),
Wanderung über die Stollburg und den Stollberger Forst nach Handthal, Rückweg über das Steigerwaldzentrum und die Hörnleskapelle nach Oberschwarzach.</t>
  </si>
  <si>
    <t>09382/5467</t>
  </si>
  <si>
    <t>Abersfeld, Rednershof, Abersfeld</t>
  </si>
  <si>
    <t>Weißes Ross</t>
  </si>
  <si>
    <t xml:space="preserve">Gutsherrenpfad, Start PP am Lindleshof, Amalienquelle, durch den Wildpark zum Rügeshof, mit Blick auf Unterhof und Sandhof nach Sulzfeld . Zurück über die 14 Heiligen Kapelle ,die Pfaffenleite und den Rennweg zum Lindleshof. </t>
  </si>
  <si>
    <t>Hambach, PP Hühnernest, Bänklesweg</t>
  </si>
  <si>
    <t>Baumann</t>
  </si>
  <si>
    <t>PP Weipoltshausen Mitte, Fichtenbusch und zurück</t>
  </si>
  <si>
    <t>Bergrheinfeld, Garstadt</t>
  </si>
  <si>
    <t xml:space="preserve"> Bergrheinfeld</t>
  </si>
  <si>
    <t>Forst Schonungen</t>
  </si>
  <si>
    <t>PP Albanpark</t>
  </si>
  <si>
    <t>SP Obereuerheim, Grettstadt u. zurück</t>
  </si>
  <si>
    <t>SP Brünnstadt, Hörnauer Seen, Frankenwinheim u. zurück</t>
  </si>
  <si>
    <t>PP Schule Obertheres, Hubertusweg, Buch und zurück.</t>
  </si>
  <si>
    <t>Nr.</t>
  </si>
  <si>
    <t>Wülflingen , PP Wessernachhalle , Hassfurt und zurück</t>
  </si>
  <si>
    <t>Hassfurt Sylbach</t>
  </si>
  <si>
    <t>Hammerschmiedsmühle</t>
  </si>
  <si>
    <t>09521/2277</t>
  </si>
  <si>
    <t>Sulzfeld, Weg der Kulturen</t>
  </si>
  <si>
    <t>SP Dingolshausen , Wanderung über den Aussichtsturm Reichelsberg und die Waldesruh nach Wiebelsberg . Rückweg über das Naturschutzgebiet Mahlholz nach Dingolshausen.</t>
  </si>
  <si>
    <t>Wiebelsberg</t>
  </si>
  <si>
    <t>Gasthof Brehm</t>
  </si>
  <si>
    <t>SH Geldersheim</t>
  </si>
  <si>
    <t>SP Geldersheim, Rothmühle, Bergrheinfeld, Bergl und zurück.</t>
  </si>
  <si>
    <t>Webs</t>
  </si>
  <si>
    <t>von Rannungen PP Raiffeisenstr. Nähe Brunnen, über den Rabenweg nach Maßbach. Zurück über Judenfriedhof und Solarfeld nach Rannungen</t>
  </si>
  <si>
    <t>Pizzeria Capri da Pippo</t>
  </si>
  <si>
    <t>09735/30 99 99 3</t>
  </si>
  <si>
    <t>Gasthaus Traube</t>
  </si>
  <si>
    <t>SP Weyer, Untereuerheim, Grettstadt und zurück</t>
  </si>
  <si>
    <t>Wanderung durch den Stadtwald nach Zell und zurück über den Lindenbrunnen</t>
  </si>
  <si>
    <t>Kohlhepp</t>
  </si>
  <si>
    <t xml:space="preserve">Wanderung vom PP Handthal, Magdalenen Kreuz, Steinernes Kreuz,  Stollburg . Zurück Franziskus Weg. </t>
  </si>
  <si>
    <t>Burggastätte Stollburg</t>
  </si>
  <si>
    <t>09382/9930895</t>
  </si>
  <si>
    <t>Fahrt nach Poppenhausen, Parkplatz des „Goldenen Sterns“ 
Wanderung nach Maibach, Rückweg über die Mariengrotte und den Roten Berg nach Poppenhausen.</t>
  </si>
  <si>
    <t>vom PP Oberthulba Unterer Graben , entlang des  Thulbataler Rundweges</t>
  </si>
  <si>
    <t>Thulba</t>
  </si>
  <si>
    <t>Brauhaus am See</t>
  </si>
  <si>
    <t>09736/8143073</t>
  </si>
  <si>
    <t xml:space="preserve"> Do 17.04.2025</t>
  </si>
  <si>
    <t>PP Gasthaus Löbl Eschenau, Osterbrunnen, Kirche Westheim, Tiergehege , Eschenau</t>
  </si>
  <si>
    <t>Barthel</t>
  </si>
  <si>
    <t xml:space="preserve">Extratour Bad Bocklet
PP Kurpark Bad Bocklet Schloß Aschach und zurück
</t>
  </si>
  <si>
    <t>Bad Bocklet</t>
  </si>
  <si>
    <t>Gasthaus im Schloss Aschach</t>
  </si>
  <si>
    <t xml:space="preserve">Fahrt nach Löffelsterz zum Parkplatz am Golfplatz,
Wanderung durch das Wildbachtal zum Heringsbrünnle und über den Wildenstall zurück nach Löffelsterz,
</t>
  </si>
  <si>
    <t>Golfclub</t>
  </si>
  <si>
    <t>EDEKA PP Bergl</t>
  </si>
  <si>
    <t>PP Umsonst und Draußen nach Stetten , Saupurzel, Edelweiss Karlstadt, Falteshütte</t>
  </si>
  <si>
    <t>Karlstadt</t>
  </si>
  <si>
    <t>0151 28871343</t>
  </si>
  <si>
    <t>Reiterschänke Hainig</t>
  </si>
  <si>
    <t>Seelenvater, Hambach und zurück</t>
  </si>
  <si>
    <t>Fahrt über Weipoltshausen zum Waldrand Brönnhof.</t>
  </si>
  <si>
    <t>175 ste Wanderung von Günter, Wülflingen , PP Wessernachhalle, Uchenhofen, Sailershausen und zurück</t>
  </si>
  <si>
    <t xml:space="preserve">Sportplatz Fuchsstadt über den Fuchsweg und zurück. 
</t>
  </si>
  <si>
    <t>30.06. bis 03.07</t>
  </si>
  <si>
    <t>Wanderwoche Rhön</t>
  </si>
  <si>
    <t>Michelau, Neuhausen, Prüßberg</t>
  </si>
  <si>
    <t>Neuhausen</t>
  </si>
  <si>
    <t>Do 14.08.2025</t>
  </si>
  <si>
    <t>???</t>
  </si>
  <si>
    <t>alle</t>
  </si>
  <si>
    <t>Bewirtschaftung Haselstaude</t>
  </si>
  <si>
    <t>Do 02.10.2025</t>
  </si>
  <si>
    <t>Grafenrheinfelder Seen</t>
  </si>
  <si>
    <t>Sulzfeld, Grossbardorf</t>
  </si>
  <si>
    <t>Zeil, PP Schmachtenberg Bischofsheim</t>
  </si>
  <si>
    <t>Gleisenau PP am Schloß, Schönbach , Heiligländer Blick u. zurück. Fahrt nach  Zeil</t>
  </si>
  <si>
    <t>Bayerhof, Gresshausen, Abersfeld u. zurück</t>
  </si>
  <si>
    <t>Weisses Roß</t>
  </si>
  <si>
    <t>PP Zeil Richtung Krum, Bischofsheim u. zurück</t>
  </si>
  <si>
    <t>WF</t>
  </si>
  <si>
    <t>Jahr</t>
  </si>
  <si>
    <t>ANZ W</t>
  </si>
  <si>
    <t>Zufahrt Tierpark</t>
  </si>
  <si>
    <t>PP Bergfriedhof Schonungen, Marktsteinach</t>
  </si>
  <si>
    <t xml:space="preserve">Baumann </t>
  </si>
  <si>
    <t>SP Hesselbach</t>
  </si>
  <si>
    <t xml:space="preserve">Uechtelhausen </t>
  </si>
  <si>
    <t>Maßbach, Schalksberg</t>
  </si>
  <si>
    <t>Oberndorf KG, Grafenrheinfelder Seen</t>
  </si>
  <si>
    <t>Vereinsheim KG</t>
  </si>
  <si>
    <t>Stadion Vorplatz</t>
  </si>
  <si>
    <t>PP Heilig-Kreuz-Kapelle oberhalb von Sulzthal,  Wirmsthal, Ramsthal , zurück über das Knückelein</t>
  </si>
  <si>
    <t xml:space="preserve"> Stettbach, Schraudenbach</t>
  </si>
  <si>
    <t>Wander PP Mainberger Grund, auf dem Rückertweg nin den Ottenhäuser Grund nach Hausen, Rückweg über Kaltenhof nach Mainberg</t>
  </si>
  <si>
    <t>Uechtelhausen Rundweg</t>
  </si>
  <si>
    <t>Wanderung vom Parkplatz links an der Kreisstraße zwischen Hambach und Pfändhausen (kurz vor der Abzweigung nach Holzhausen) durch das Marienbachtal über die Jägerwiesen zum Brönnhof.</t>
  </si>
  <si>
    <t>PP Retzstadt Weingut May, Retzbach und zurück - Orchideenwanderung</t>
  </si>
  <si>
    <t>Gasthaus Durmich</t>
  </si>
  <si>
    <t>09364/2073</t>
  </si>
  <si>
    <t>Rund um Geldersheim</t>
  </si>
  <si>
    <t>GH Distelstube</t>
  </si>
  <si>
    <t>Weipoltshausen, Zeller Tal</t>
  </si>
  <si>
    <t>alter Sennfelder Bhn</t>
  </si>
  <si>
    <t>SP Werneck</t>
  </si>
  <si>
    <t>PP Golfplatz Löffelsterz,Wanderung über Reichmannshausen zum Golfplatz</t>
  </si>
  <si>
    <t>TwoSeasons</t>
  </si>
  <si>
    <t>09724/9078470</t>
  </si>
  <si>
    <t>vom PP am Waldrand zum Brönnhof, Anfahrt über Weipoltshausen Ortsmitte Feuerwehrhaus/Bushaltestelle, Rannungen u. zurück</t>
  </si>
  <si>
    <t>KG, PP Klaushof, Schweizer Haus, Kaskadental</t>
  </si>
  <si>
    <t>Klaushof</t>
  </si>
  <si>
    <t>PP Rhöhnblick vor Burgsinn, Strecke 46</t>
  </si>
  <si>
    <t>Burgsinn</t>
  </si>
  <si>
    <t>PP am Freibad in Hofheim, Schwedenschanze über Bettenburg und Rechertshausen zurück.</t>
  </si>
  <si>
    <t>Eichesldorf</t>
  </si>
  <si>
    <t>Krahmer Hütte</t>
  </si>
  <si>
    <t>0162 1543107</t>
  </si>
  <si>
    <t>alle WF</t>
  </si>
  <si>
    <t>Erich, Franz, Christa, Christina, Günter, Klaus, Otmar</t>
  </si>
  <si>
    <t>Haselstaude BW</t>
  </si>
  <si>
    <t>Fahrt nach Hammelburg, PP Hammelburg Feuerthal u. zurück</t>
  </si>
  <si>
    <t>Feuerthal</t>
  </si>
  <si>
    <t>Schultheis</t>
  </si>
  <si>
    <t>09732/2305</t>
  </si>
  <si>
    <t>PP Wanderhuette vor Holzhausen, Lauerbach Kapelle und zurueck</t>
  </si>
  <si>
    <t>Wanderhuette</t>
  </si>
  <si>
    <t>Wehranlage am Brunnen</t>
  </si>
  <si>
    <t>Wehr, Maintalblick, Sennfelder Flur</t>
  </si>
  <si>
    <t>Cafe Keks</t>
  </si>
  <si>
    <t>OA Wülfershausen, Kohlenbrennertour</t>
  </si>
  <si>
    <t>Wülferhausen</t>
  </si>
  <si>
    <t>Euerbach</t>
  </si>
  <si>
    <t>Fahrt über die B 286 nach Alitzheim (Parken am DJK-Sportplatz), Wanderung über Rügshofen nach Gerolzhofen. Rückweg über den Hörnauer Wald.</t>
  </si>
  <si>
    <t>SP Hambach, Bänklesweg</t>
  </si>
  <si>
    <t>PP Gasthaus Distelstube, Weipoltshausener Wald, Madenhausen u. zurück</t>
  </si>
  <si>
    <t>PP Dorfplatz Sulzfeld, Bärental, Waldcafe, Pfaffenleite, Fischerlehrpfad Badesee</t>
  </si>
  <si>
    <t>Fahrt über Haßfurt nach Prappach, PP beim Sportheim (am Ortsende rechts) Prappach
Wanderung über Altershausen nach Königsberg, Rückweg über den Regelberg nach Prappach.</t>
  </si>
  <si>
    <t>Herrenschänke (Kirche)</t>
  </si>
  <si>
    <t>alter Sennfelder Bhf</t>
  </si>
  <si>
    <t>Stammheim, PP Gasthaus Goldener Stern - Maintalstrasse</t>
  </si>
  <si>
    <t>Stammheim</t>
  </si>
  <si>
    <t>Goldener Hirsch</t>
  </si>
  <si>
    <t>09381 802408</t>
  </si>
  <si>
    <t xml:space="preserve">bis 2025 </t>
  </si>
  <si>
    <t xml:space="preserve">Eckstein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</si>
</sst>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rgb="FF000000"/>
      <name val="Calibri"/>
      <family val="2"/>
      <scheme val="minor"/>
    </font>
    <font>
      <b/>
      <sz val="10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1" xfId="0" applyFont="1" applyBorder="1"/>
    <xf numFmtId="0" fontId="0" fillId="0" borderId="1" xfId="0" applyBorder="1"/>
    <xf numFmtId="20" fontId="0" fillId="0" borderId="1" xfId="0" applyNumberFormat="1" applyBorder="1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20" fontId="0" fillId="0" borderId="1" xfId="0" applyNumberFormat="1" applyBorder="1" applyAlignment="1">
      <alignment horizontal="center"/>
    </xf>
    <xf numFmtId="20" fontId="1" fillId="0" borderId="1" xfId="0" applyNumberFormat="1" applyFont="1" applyBorder="1"/>
    <xf numFmtId="0" fontId="1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14" fontId="1" fillId="0" borderId="3" xfId="0" applyNumberFormat="1" applyFont="1" applyBorder="1"/>
    <xf numFmtId="14" fontId="0" fillId="0" borderId="3" xfId="0" applyNumberFormat="1" applyBorder="1"/>
    <xf numFmtId="0" fontId="0" fillId="0" borderId="3" xfId="0" applyBorder="1"/>
    <xf numFmtId="14" fontId="0" fillId="0" borderId="1" xfId="0" applyNumberFormat="1" applyBorder="1"/>
    <xf numFmtId="0" fontId="1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0" fillId="0" borderId="1" xfId="0" applyFill="1" applyBorder="1"/>
    <xf numFmtId="0" fontId="0" fillId="0" borderId="1" xfId="0" applyFill="1" applyBorder="1" applyAlignment="1">
      <alignment wrapText="1"/>
    </xf>
    <xf numFmtId="20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left"/>
    </xf>
    <xf numFmtId="14" fontId="0" fillId="0" borderId="0" xfId="0" applyNumberFormat="1"/>
    <xf numFmtId="20" fontId="0" fillId="0" borderId="0" xfId="0" applyNumberFormat="1"/>
    <xf numFmtId="0" fontId="0" fillId="0" borderId="1" xfId="0" applyBorder="1" applyAlignment="1"/>
    <xf numFmtId="0" fontId="0" fillId="0" borderId="1" xfId="0" applyFill="1" applyBorder="1" applyAlignment="1"/>
    <xf numFmtId="0" fontId="0" fillId="0" borderId="1" xfId="0" applyFont="1" applyFill="1" applyBorder="1" applyAlignment="1"/>
    <xf numFmtId="0" fontId="0" fillId="0" borderId="1" xfId="0" applyFont="1" applyFill="1" applyBorder="1" applyAlignment="1">
      <alignment wrapText="1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left" vertical="top"/>
    </xf>
    <xf numFmtId="0" fontId="0" fillId="0" borderId="0" xfId="0" applyAlignment="1"/>
    <xf numFmtId="14" fontId="0" fillId="0" borderId="1" xfId="0" applyNumberFormat="1" applyBorder="1" applyAlignment="1">
      <alignment horizontal="left"/>
    </xf>
    <xf numFmtId="0" fontId="0" fillId="2" borderId="1" xfId="0" applyFill="1" applyBorder="1" applyAlignment="1">
      <alignment horizontal="left"/>
    </xf>
    <xf numFmtId="14" fontId="0" fillId="2" borderId="1" xfId="0" applyNumberFormat="1" applyFill="1" applyBorder="1" applyAlignment="1">
      <alignment horizontal="left"/>
    </xf>
    <xf numFmtId="20" fontId="0" fillId="2" borderId="1" xfId="0" applyNumberFormat="1" applyFill="1" applyBorder="1" applyAlignment="1">
      <alignment horizontal="left"/>
    </xf>
    <xf numFmtId="0" fontId="0" fillId="2" borderId="1" xfId="0" applyFill="1" applyBorder="1" applyAlignment="1">
      <alignment horizontal="left" wrapText="1"/>
    </xf>
    <xf numFmtId="0" fontId="0" fillId="3" borderId="1" xfId="0" applyFill="1" applyBorder="1" applyAlignment="1">
      <alignment wrapText="1"/>
    </xf>
    <xf numFmtId="0" fontId="0" fillId="0" borderId="0" xfId="0" applyAlignment="1">
      <alignment horizontal="left" wrapText="1"/>
    </xf>
    <xf numFmtId="0" fontId="0" fillId="0" borderId="1" xfId="0" applyFont="1" applyBorder="1" applyAlignment="1">
      <alignment wrapText="1"/>
    </xf>
    <xf numFmtId="0" fontId="0" fillId="0" borderId="4" xfId="0" applyBorder="1"/>
    <xf numFmtId="0" fontId="1" fillId="0" borderId="1" xfId="0" applyFont="1" applyBorder="1" applyAlignment="1"/>
    <xf numFmtId="0" fontId="0" fillId="3" borderId="1" xfId="0" applyFill="1" applyBorder="1" applyAlignment="1"/>
    <xf numFmtId="0" fontId="0" fillId="0" borderId="1" xfId="0" applyFont="1" applyBorder="1" applyAlignment="1"/>
    <xf numFmtId="14" fontId="0" fillId="0" borderId="1" xfId="0" applyNumberFormat="1" applyBorder="1" applyAlignment="1"/>
    <xf numFmtId="20" fontId="0" fillId="0" borderId="1" xfId="0" applyNumberFormat="1" applyBorder="1" applyAlignment="1"/>
    <xf numFmtId="0" fontId="0" fillId="3" borderId="1" xfId="0" applyFont="1" applyFill="1" applyBorder="1" applyAlignment="1"/>
    <xf numFmtId="14" fontId="1" fillId="0" borderId="1" xfId="0" applyNumberFormat="1" applyFont="1" applyBorder="1" applyAlignment="1"/>
    <xf numFmtId="20" fontId="1" fillId="0" borderId="1" xfId="0" applyNumberFormat="1" applyFont="1" applyBorder="1" applyAlignment="1"/>
    <xf numFmtId="14" fontId="0" fillId="0" borderId="1" xfId="0" applyNumberFormat="1" applyFill="1" applyBorder="1" applyAlignment="1"/>
    <xf numFmtId="20" fontId="0" fillId="0" borderId="1" xfId="0" applyNumberFormat="1" applyFill="1" applyBorder="1" applyAlignment="1"/>
    <xf numFmtId="14" fontId="0" fillId="3" borderId="1" xfId="0" applyNumberFormat="1" applyFill="1" applyBorder="1" applyAlignment="1"/>
    <xf numFmtId="20" fontId="0" fillId="3" borderId="1" xfId="0" applyNumberFormat="1" applyFill="1" applyBorder="1" applyAlignment="1"/>
    <xf numFmtId="14" fontId="0" fillId="0" borderId="1" xfId="0" applyNumberFormat="1" applyFont="1" applyBorder="1" applyAlignment="1"/>
    <xf numFmtId="20" fontId="0" fillId="0" borderId="1" xfId="0" applyNumberFormat="1" applyFont="1" applyBorder="1" applyAlignment="1"/>
    <xf numFmtId="14" fontId="0" fillId="0" borderId="0" xfId="0" applyNumberFormat="1" applyAlignment="1"/>
    <xf numFmtId="0" fontId="1" fillId="0" borderId="1" xfId="0" applyFont="1" applyFill="1" applyBorder="1" applyAlignment="1">
      <alignment wrapText="1"/>
    </xf>
    <xf numFmtId="0" fontId="0" fillId="0" borderId="0" xfId="0" applyFill="1" applyAlignment="1"/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left" vertical="top" wrapText="1"/>
    </xf>
    <xf numFmtId="0" fontId="4" fillId="0" borderId="0" xfId="0" applyFont="1"/>
    <xf numFmtId="0" fontId="1" fillId="4" borderId="1" xfId="0" applyFont="1" applyFill="1" applyBorder="1" applyAlignment="1">
      <alignment horizontal="left"/>
    </xf>
    <xf numFmtId="14" fontId="1" fillId="4" borderId="1" xfId="0" applyNumberFormat="1" applyFont="1" applyFill="1" applyBorder="1" applyAlignment="1">
      <alignment horizontal="left"/>
    </xf>
    <xf numFmtId="0" fontId="5" fillId="0" borderId="1" xfId="0" applyFont="1" applyBorder="1" applyAlignment="1">
      <alignment horizontal="left"/>
    </xf>
    <xf numFmtId="0" fontId="1" fillId="4" borderId="1" xfId="0" applyFont="1" applyFill="1" applyBorder="1" applyAlignment="1">
      <alignment horizontal="left" wrapText="1"/>
    </xf>
    <xf numFmtId="14" fontId="0" fillId="4" borderId="1" xfId="0" applyNumberFormat="1" applyFill="1" applyBorder="1" applyAlignment="1">
      <alignment horizontal="left"/>
    </xf>
    <xf numFmtId="14" fontId="0" fillId="5" borderId="1" xfId="0" applyNumberFormat="1" applyFill="1" applyBorder="1" applyAlignment="1">
      <alignment horizontal="left"/>
    </xf>
    <xf numFmtId="0" fontId="0" fillId="0" borderId="3" xfId="0" applyBorder="1" applyAlignment="1">
      <alignment horizontal="left"/>
    </xf>
    <xf numFmtId="0" fontId="0" fillId="2" borderId="1" xfId="0" applyFill="1" applyBorder="1"/>
    <xf numFmtId="20" fontId="0" fillId="0" borderId="1" xfId="0" applyNumberFormat="1" applyBorder="1" applyAlignment="1">
      <alignment horizontal="left" vertical="top"/>
    </xf>
    <xf numFmtId="0" fontId="1" fillId="4" borderId="1" xfId="0" applyFont="1" applyFill="1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CBF95E-94F8-477E-B341-C38D7B94F23E}">
  <dimension ref="A1:D21"/>
  <sheetViews>
    <sheetView tabSelected="1" workbookViewId="0">
      <selection activeCell="G17" sqref="G17"/>
    </sheetView>
  </sheetViews>
  <sheetFormatPr baseColWidth="10" defaultRowHeight="14.4" x14ac:dyDescent="0.3"/>
  <sheetData>
    <row r="1" spans="1:4" x14ac:dyDescent="0.3">
      <c r="A1" s="68" t="s">
        <v>829</v>
      </c>
      <c r="B1" s="68" t="s">
        <v>830</v>
      </c>
      <c r="C1" s="68" t="s">
        <v>831</v>
      </c>
      <c r="D1" s="68" t="s">
        <v>354</v>
      </c>
    </row>
    <row r="2" spans="1:4" x14ac:dyDescent="0.3">
      <c r="A2" s="2" t="s">
        <v>18</v>
      </c>
      <c r="B2" s="2">
        <v>2014</v>
      </c>
      <c r="C2" s="2">
        <v>6</v>
      </c>
      <c r="D2" s="2"/>
    </row>
    <row r="3" spans="1:4" x14ac:dyDescent="0.3">
      <c r="A3" s="2"/>
      <c r="B3" s="2">
        <v>2015</v>
      </c>
      <c r="C3" s="2">
        <v>15</v>
      </c>
      <c r="D3" s="2"/>
    </row>
    <row r="4" spans="1:4" x14ac:dyDescent="0.3">
      <c r="A4" s="2"/>
      <c r="B4" s="2">
        <v>2016</v>
      </c>
      <c r="C4" s="2">
        <v>11</v>
      </c>
      <c r="D4" s="2"/>
    </row>
    <row r="5" spans="1:4" x14ac:dyDescent="0.3">
      <c r="A5" s="2"/>
      <c r="B5" s="2">
        <v>2017</v>
      </c>
      <c r="C5" s="2">
        <v>9</v>
      </c>
      <c r="D5" s="2"/>
    </row>
    <row r="6" spans="1:4" x14ac:dyDescent="0.3">
      <c r="A6" s="2"/>
      <c r="B6" s="2">
        <v>2018</v>
      </c>
      <c r="C6" s="2">
        <v>15</v>
      </c>
      <c r="D6" s="2"/>
    </row>
    <row r="7" spans="1:4" x14ac:dyDescent="0.3">
      <c r="A7" s="2"/>
      <c r="B7" s="2">
        <v>2019</v>
      </c>
      <c r="C7" s="2">
        <v>12</v>
      </c>
      <c r="D7" s="2"/>
    </row>
    <row r="8" spans="1:4" x14ac:dyDescent="0.3">
      <c r="A8" s="2"/>
      <c r="B8" s="2">
        <v>2020</v>
      </c>
      <c r="C8" s="2">
        <v>7</v>
      </c>
      <c r="D8" s="2"/>
    </row>
    <row r="9" spans="1:4" x14ac:dyDescent="0.3">
      <c r="A9" s="2"/>
      <c r="B9" s="2">
        <v>2021</v>
      </c>
      <c r="C9" s="2">
        <v>6</v>
      </c>
      <c r="D9" s="2"/>
    </row>
    <row r="10" spans="1:4" x14ac:dyDescent="0.3">
      <c r="A10" s="2"/>
      <c r="B10" s="2">
        <v>2022</v>
      </c>
      <c r="C10" s="2">
        <v>11</v>
      </c>
      <c r="D10" s="2"/>
    </row>
    <row r="11" spans="1:4" x14ac:dyDescent="0.3">
      <c r="A11" s="2"/>
      <c r="B11" s="2">
        <v>2023</v>
      </c>
      <c r="C11" s="2">
        <v>8</v>
      </c>
      <c r="D11" s="2"/>
    </row>
    <row r="12" spans="1:4" x14ac:dyDescent="0.3">
      <c r="A12" s="2"/>
      <c r="B12" s="2">
        <v>2024</v>
      </c>
      <c r="C12" s="2">
        <v>9</v>
      </c>
      <c r="D12" s="2"/>
    </row>
    <row r="13" spans="1:4" x14ac:dyDescent="0.3">
      <c r="A13" s="2"/>
      <c r="B13" s="2">
        <v>2025</v>
      </c>
      <c r="C13" s="2">
        <v>4</v>
      </c>
      <c r="D13" s="2">
        <v>113</v>
      </c>
    </row>
    <row r="14" spans="1:4" x14ac:dyDescent="0.3">
      <c r="A14" s="2" t="s">
        <v>15</v>
      </c>
      <c r="B14" s="2" t="s">
        <v>892</v>
      </c>
      <c r="C14" s="2">
        <v>43</v>
      </c>
      <c r="D14" s="2"/>
    </row>
    <row r="15" spans="1:4" x14ac:dyDescent="0.3">
      <c r="A15" s="2" t="s">
        <v>601</v>
      </c>
      <c r="B15" s="2" t="s">
        <v>892</v>
      </c>
      <c r="C15" s="2">
        <v>22</v>
      </c>
      <c r="D15" s="2"/>
    </row>
    <row r="16" spans="1:4" x14ac:dyDescent="0.3">
      <c r="A16" s="2" t="s">
        <v>760</v>
      </c>
      <c r="B16" s="2" t="s">
        <v>892</v>
      </c>
      <c r="C16" s="2">
        <v>12</v>
      </c>
      <c r="D16" s="2"/>
    </row>
    <row r="17" spans="1:4" x14ac:dyDescent="0.3">
      <c r="A17" s="2" t="s">
        <v>893</v>
      </c>
      <c r="B17" s="2" t="s">
        <v>892</v>
      </c>
      <c r="C17" s="2">
        <v>46</v>
      </c>
      <c r="D17" s="2"/>
    </row>
    <row r="18" spans="1:4" x14ac:dyDescent="0.3">
      <c r="A18" s="2" t="s">
        <v>600</v>
      </c>
      <c r="B18" s="2" t="s">
        <v>892</v>
      </c>
      <c r="C18" s="2">
        <v>43</v>
      </c>
      <c r="D18" s="2"/>
    </row>
    <row r="19" spans="1:4" x14ac:dyDescent="0.3">
      <c r="A19" s="2" t="s">
        <v>798</v>
      </c>
      <c r="B19" s="2" t="s">
        <v>892</v>
      </c>
      <c r="C19" s="2">
        <v>6</v>
      </c>
      <c r="D19" s="2"/>
    </row>
    <row r="20" spans="1:4" x14ac:dyDescent="0.3">
      <c r="A20" s="2" t="s">
        <v>787</v>
      </c>
      <c r="B20" s="2" t="s">
        <v>892</v>
      </c>
      <c r="C20" s="2">
        <v>8</v>
      </c>
      <c r="D20" s="2"/>
    </row>
    <row r="21" spans="1:4" x14ac:dyDescent="0.3">
      <c r="A21" s="2"/>
      <c r="B21" s="2"/>
      <c r="C21" s="2"/>
      <c r="D21" s="2"/>
    </row>
  </sheetData>
  <pageMargins left="0.7" right="0.7" top="0.78740157499999996" bottom="0.78740157499999996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K516"/>
  <sheetViews>
    <sheetView topLeftCell="A369" workbookViewId="0">
      <selection activeCell="F469" sqref="F469:F510"/>
    </sheetView>
  </sheetViews>
  <sheetFormatPr baseColWidth="10" defaultRowHeight="14.4" x14ac:dyDescent="0.3"/>
  <cols>
    <col min="1" max="1" width="5.21875" style="29" bestFit="1" customWidth="1"/>
    <col min="2" max="2" width="4.5546875" style="29" customWidth="1"/>
    <col min="3" max="3" width="10.109375" style="53" bestFit="1" customWidth="1"/>
    <col min="4" max="4" width="6.33203125" style="29" bestFit="1" customWidth="1"/>
    <col min="5" max="5" width="26.77734375" style="29" bestFit="1" customWidth="1"/>
    <col min="6" max="6" width="9.77734375" style="29" bestFit="1" customWidth="1"/>
    <col min="7" max="7" width="5.88671875" style="29" hidden="1" customWidth="1"/>
    <col min="8" max="8" width="21.77734375" style="55" customWidth="1"/>
    <col min="9" max="9" width="24.5546875" style="29" bestFit="1" customWidth="1"/>
    <col min="10" max="10" width="26.88671875" style="29" bestFit="1" customWidth="1"/>
    <col min="11" max="11" width="14.21875" style="29" bestFit="1" customWidth="1"/>
    <col min="12" max="16384" width="11.5546875" style="29"/>
  </cols>
  <sheetData>
    <row r="1" spans="1:11" x14ac:dyDescent="0.3">
      <c r="A1" s="39" t="s">
        <v>0</v>
      </c>
      <c r="B1" s="39" t="s">
        <v>355</v>
      </c>
      <c r="C1" s="45" t="s">
        <v>1</v>
      </c>
      <c r="D1" s="39" t="s">
        <v>251</v>
      </c>
      <c r="E1" s="15" t="s">
        <v>9</v>
      </c>
      <c r="F1" s="39" t="s">
        <v>8</v>
      </c>
      <c r="G1" s="39" t="s">
        <v>259</v>
      </c>
      <c r="H1" s="54" t="s">
        <v>356</v>
      </c>
      <c r="I1" s="39" t="s">
        <v>4</v>
      </c>
      <c r="J1" s="15" t="s">
        <v>6</v>
      </c>
      <c r="K1" s="39" t="s">
        <v>7</v>
      </c>
    </row>
    <row r="2" spans="1:11" hidden="1" x14ac:dyDescent="0.3">
      <c r="A2" s="23">
        <v>707</v>
      </c>
      <c r="B2" s="23"/>
      <c r="C2" s="42">
        <v>41649</v>
      </c>
      <c r="D2" s="43">
        <v>0.375</v>
      </c>
      <c r="E2" s="23" t="s">
        <v>10</v>
      </c>
      <c r="F2" s="23" t="s">
        <v>135</v>
      </c>
      <c r="G2" s="23"/>
      <c r="H2" s="24"/>
      <c r="I2" s="23" t="s">
        <v>136</v>
      </c>
      <c r="J2" s="23" t="s">
        <v>265</v>
      </c>
      <c r="K2" s="23">
        <v>1234</v>
      </c>
    </row>
    <row r="3" spans="1:11" hidden="1" x14ac:dyDescent="0.3">
      <c r="A3" s="23">
        <v>708</v>
      </c>
      <c r="B3" s="23" t="s">
        <v>270</v>
      </c>
      <c r="C3" s="42">
        <v>41656</v>
      </c>
      <c r="D3" s="43">
        <v>0.375</v>
      </c>
      <c r="E3" s="23" t="s">
        <v>10</v>
      </c>
      <c r="F3" s="23" t="s">
        <v>11</v>
      </c>
      <c r="G3" s="23"/>
      <c r="H3" s="24"/>
      <c r="I3" s="23" t="s">
        <v>185</v>
      </c>
      <c r="J3" s="23" t="s">
        <v>30</v>
      </c>
      <c r="K3" s="23" t="s">
        <v>267</v>
      </c>
    </row>
    <row r="4" spans="1:11" hidden="1" x14ac:dyDescent="0.3">
      <c r="A4" s="23">
        <v>709</v>
      </c>
      <c r="B4" s="23"/>
      <c r="C4" s="42">
        <v>41663</v>
      </c>
      <c r="D4" s="43">
        <v>0.375</v>
      </c>
      <c r="E4" s="23" t="s">
        <v>19</v>
      </c>
      <c r="F4" s="23" t="s">
        <v>602</v>
      </c>
      <c r="G4" s="23"/>
      <c r="H4" s="24"/>
      <c r="I4" s="23" t="s">
        <v>95</v>
      </c>
      <c r="J4" s="23" t="s">
        <v>287</v>
      </c>
      <c r="K4" s="23" t="s">
        <v>214</v>
      </c>
    </row>
    <row r="5" spans="1:11" hidden="1" x14ac:dyDescent="0.3">
      <c r="A5" s="23">
        <v>710</v>
      </c>
      <c r="B5" s="23" t="s">
        <v>270</v>
      </c>
      <c r="C5" s="42">
        <v>41670</v>
      </c>
      <c r="D5" s="43">
        <v>0.38541666666666669</v>
      </c>
      <c r="E5" s="23" t="s">
        <v>19</v>
      </c>
      <c r="F5" s="23" t="s">
        <v>18</v>
      </c>
      <c r="G5" s="23"/>
      <c r="H5" s="24"/>
      <c r="I5" s="23" t="s">
        <v>48</v>
      </c>
      <c r="J5" s="23" t="s">
        <v>269</v>
      </c>
      <c r="K5" s="23" t="s">
        <v>213</v>
      </c>
    </row>
    <row r="6" spans="1:11" hidden="1" x14ac:dyDescent="0.3">
      <c r="A6" s="23">
        <v>711</v>
      </c>
      <c r="B6" s="23"/>
      <c r="C6" s="42">
        <v>41677</v>
      </c>
      <c r="D6" s="43">
        <v>0.39583333333333331</v>
      </c>
      <c r="E6" s="23" t="s">
        <v>10</v>
      </c>
      <c r="F6" s="23" t="s">
        <v>11</v>
      </c>
      <c r="G6" s="23"/>
      <c r="H6" s="24"/>
      <c r="I6" s="23" t="s">
        <v>80</v>
      </c>
      <c r="J6" s="23" t="s">
        <v>271</v>
      </c>
      <c r="K6" s="23" t="s">
        <v>239</v>
      </c>
    </row>
    <row r="7" spans="1:11" hidden="1" x14ac:dyDescent="0.3">
      <c r="A7" s="23">
        <v>712</v>
      </c>
      <c r="B7" s="23" t="s">
        <v>270</v>
      </c>
      <c r="C7" s="42">
        <v>41684</v>
      </c>
      <c r="D7" s="43">
        <v>0.375</v>
      </c>
      <c r="E7" s="23" t="s">
        <v>272</v>
      </c>
      <c r="F7" s="24" t="s">
        <v>21</v>
      </c>
      <c r="G7" s="23"/>
      <c r="H7" s="24"/>
      <c r="I7" s="23" t="s">
        <v>64</v>
      </c>
      <c r="J7" s="23" t="s">
        <v>274</v>
      </c>
      <c r="K7" s="23" t="s">
        <v>275</v>
      </c>
    </row>
    <row r="8" spans="1:11" hidden="1" x14ac:dyDescent="0.3">
      <c r="A8" s="23">
        <v>713</v>
      </c>
      <c r="B8" s="23"/>
      <c r="C8" s="42">
        <v>41691</v>
      </c>
      <c r="D8" s="43">
        <v>0.375</v>
      </c>
      <c r="E8" s="23" t="s">
        <v>19</v>
      </c>
      <c r="F8" s="23" t="s">
        <v>18</v>
      </c>
      <c r="G8" s="23"/>
      <c r="H8" s="24"/>
      <c r="I8" s="23" t="s">
        <v>108</v>
      </c>
      <c r="J8" s="23" t="s">
        <v>30</v>
      </c>
      <c r="K8" s="23" t="s">
        <v>221</v>
      </c>
    </row>
    <row r="9" spans="1:11" hidden="1" x14ac:dyDescent="0.3">
      <c r="A9" s="23">
        <v>714</v>
      </c>
      <c r="B9" s="23" t="s">
        <v>270</v>
      </c>
      <c r="C9" s="42">
        <v>41698</v>
      </c>
      <c r="D9" s="43">
        <v>0.375</v>
      </c>
      <c r="E9" s="23" t="s">
        <v>281</v>
      </c>
      <c r="F9" s="23" t="s">
        <v>34</v>
      </c>
      <c r="G9" s="23"/>
      <c r="H9" s="24"/>
      <c r="I9" s="23" t="s">
        <v>278</v>
      </c>
      <c r="J9" s="23" t="s">
        <v>279</v>
      </c>
      <c r="K9" s="23" t="s">
        <v>280</v>
      </c>
    </row>
    <row r="10" spans="1:11" hidden="1" x14ac:dyDescent="0.3">
      <c r="A10" s="23">
        <v>715</v>
      </c>
      <c r="B10" s="23"/>
      <c r="C10" s="42">
        <v>41705</v>
      </c>
      <c r="D10" s="43">
        <v>0.375</v>
      </c>
      <c r="E10" s="23" t="s">
        <v>10</v>
      </c>
      <c r="F10" s="23" t="s">
        <v>11</v>
      </c>
      <c r="G10" s="23"/>
      <c r="H10" s="24"/>
      <c r="I10" s="23" t="s">
        <v>43</v>
      </c>
      <c r="J10" s="23" t="s">
        <v>44</v>
      </c>
      <c r="K10" s="23" t="s">
        <v>282</v>
      </c>
    </row>
    <row r="11" spans="1:11" hidden="1" x14ac:dyDescent="0.3">
      <c r="A11" s="23">
        <v>716</v>
      </c>
      <c r="B11" s="23" t="s">
        <v>270</v>
      </c>
      <c r="C11" s="42">
        <v>41712</v>
      </c>
      <c r="D11" s="43">
        <v>0.38541666666666669</v>
      </c>
      <c r="E11" s="23" t="s">
        <v>19</v>
      </c>
      <c r="F11" s="23" t="s">
        <v>602</v>
      </c>
      <c r="G11" s="23"/>
      <c r="H11" s="24"/>
      <c r="I11" s="23" t="s">
        <v>146</v>
      </c>
      <c r="J11" s="23" t="s">
        <v>283</v>
      </c>
      <c r="K11" s="23" t="s">
        <v>284</v>
      </c>
    </row>
    <row r="12" spans="1:11" hidden="1" x14ac:dyDescent="0.3">
      <c r="A12" s="23">
        <v>717</v>
      </c>
      <c r="B12" s="23"/>
      <c r="C12" s="42">
        <v>41719</v>
      </c>
      <c r="D12" s="43">
        <v>0.375</v>
      </c>
      <c r="E12" s="23" t="s">
        <v>22</v>
      </c>
      <c r="F12" s="23" t="s">
        <v>34</v>
      </c>
      <c r="G12" s="23"/>
      <c r="H12" s="24"/>
      <c r="I12" s="23" t="s">
        <v>285</v>
      </c>
      <c r="J12" s="23" t="s">
        <v>93</v>
      </c>
      <c r="K12" s="23" t="s">
        <v>286</v>
      </c>
    </row>
    <row r="13" spans="1:11" hidden="1" x14ac:dyDescent="0.3">
      <c r="A13" s="23">
        <v>718</v>
      </c>
      <c r="B13" s="23" t="s">
        <v>270</v>
      </c>
      <c r="C13" s="42">
        <v>41726</v>
      </c>
      <c r="D13" s="43">
        <v>0.39583333333333331</v>
      </c>
      <c r="E13" s="23" t="s">
        <v>10</v>
      </c>
      <c r="F13" s="23" t="s">
        <v>11</v>
      </c>
      <c r="G13" s="23"/>
      <c r="H13" s="24"/>
      <c r="I13" s="23" t="s">
        <v>95</v>
      </c>
      <c r="J13" s="23" t="s">
        <v>287</v>
      </c>
      <c r="K13" s="23" t="s">
        <v>214</v>
      </c>
    </row>
    <row r="14" spans="1:11" hidden="1" x14ac:dyDescent="0.3">
      <c r="A14" s="23">
        <v>719</v>
      </c>
      <c r="B14" s="23"/>
      <c r="C14" s="42">
        <v>41733</v>
      </c>
      <c r="D14" s="43">
        <v>0.36458333333333331</v>
      </c>
      <c r="E14" s="23" t="s">
        <v>10</v>
      </c>
      <c r="F14" s="23" t="s">
        <v>11</v>
      </c>
      <c r="G14" s="23"/>
      <c r="H14" s="24"/>
      <c r="I14" s="23" t="s">
        <v>288</v>
      </c>
      <c r="J14" s="23" t="s">
        <v>289</v>
      </c>
      <c r="K14" s="23" t="s">
        <v>290</v>
      </c>
    </row>
    <row r="15" spans="1:11" hidden="1" x14ac:dyDescent="0.3">
      <c r="A15" s="23">
        <v>720</v>
      </c>
      <c r="B15" s="23" t="s">
        <v>270</v>
      </c>
      <c r="C15" s="42">
        <v>41746</v>
      </c>
      <c r="D15" s="43">
        <v>0.375</v>
      </c>
      <c r="E15" s="23" t="s">
        <v>22</v>
      </c>
      <c r="F15" s="23" t="s">
        <v>34</v>
      </c>
      <c r="G15" s="23"/>
      <c r="H15" s="24"/>
      <c r="I15" s="23" t="s">
        <v>291</v>
      </c>
      <c r="J15" s="23" t="s">
        <v>292</v>
      </c>
      <c r="K15" s="23" t="s">
        <v>293</v>
      </c>
    </row>
    <row r="16" spans="1:11" hidden="1" x14ac:dyDescent="0.3">
      <c r="A16" s="23">
        <v>721</v>
      </c>
      <c r="B16" s="23"/>
      <c r="C16" s="42">
        <v>41761</v>
      </c>
      <c r="D16" s="43">
        <v>0.36458333333333331</v>
      </c>
      <c r="E16" s="23" t="s">
        <v>10</v>
      </c>
      <c r="F16" s="23" t="s">
        <v>11</v>
      </c>
      <c r="G16" s="23"/>
      <c r="H16" s="24"/>
      <c r="I16" s="23" t="s">
        <v>41</v>
      </c>
      <c r="J16" s="23" t="s">
        <v>42</v>
      </c>
      <c r="K16" s="23" t="s">
        <v>294</v>
      </c>
    </row>
    <row r="17" spans="1:11" hidden="1" x14ac:dyDescent="0.3">
      <c r="A17" s="23">
        <v>722</v>
      </c>
      <c r="B17" s="23" t="s">
        <v>270</v>
      </c>
      <c r="C17" s="42">
        <v>41775</v>
      </c>
      <c r="D17" s="43">
        <v>0.38541666666666669</v>
      </c>
      <c r="E17" s="23" t="s">
        <v>10</v>
      </c>
      <c r="F17" s="23" t="s">
        <v>295</v>
      </c>
      <c r="G17" s="23"/>
      <c r="H17" s="24"/>
      <c r="I17" s="23" t="s">
        <v>134</v>
      </c>
      <c r="J17" s="23" t="s">
        <v>296</v>
      </c>
      <c r="K17" s="23"/>
    </row>
    <row r="18" spans="1:11" hidden="1" x14ac:dyDescent="0.3">
      <c r="A18" s="23">
        <v>723</v>
      </c>
      <c r="B18" s="23"/>
      <c r="C18" s="42">
        <v>41789</v>
      </c>
      <c r="D18" s="43">
        <v>0.35416666666666669</v>
      </c>
      <c r="E18" s="23" t="s">
        <v>22</v>
      </c>
      <c r="F18" s="23" t="s">
        <v>34</v>
      </c>
      <c r="G18" s="23"/>
      <c r="H18" s="24"/>
      <c r="I18" s="23" t="s">
        <v>299</v>
      </c>
      <c r="J18" s="23" t="s">
        <v>297</v>
      </c>
      <c r="K18" s="23" t="s">
        <v>298</v>
      </c>
    </row>
    <row r="19" spans="1:11" hidden="1" x14ac:dyDescent="0.3">
      <c r="A19" s="23">
        <v>724</v>
      </c>
      <c r="B19" s="23" t="s">
        <v>270</v>
      </c>
      <c r="C19" s="42">
        <v>41803</v>
      </c>
      <c r="D19" s="43">
        <v>0.35416666666666669</v>
      </c>
      <c r="E19" s="23" t="s">
        <v>19</v>
      </c>
      <c r="F19" s="23" t="s">
        <v>602</v>
      </c>
      <c r="G19" s="23"/>
      <c r="H19" s="24"/>
      <c r="I19" s="23" t="s">
        <v>119</v>
      </c>
      <c r="J19" s="23" t="s">
        <v>300</v>
      </c>
      <c r="K19" s="23" t="s">
        <v>229</v>
      </c>
    </row>
    <row r="20" spans="1:11" hidden="1" x14ac:dyDescent="0.3">
      <c r="A20" s="23">
        <v>725</v>
      </c>
      <c r="B20" s="23"/>
      <c r="C20" s="42">
        <v>41817</v>
      </c>
      <c r="D20" s="43">
        <v>0.375</v>
      </c>
      <c r="E20" s="23" t="s">
        <v>10</v>
      </c>
      <c r="F20" s="23" t="s">
        <v>11</v>
      </c>
      <c r="G20" s="23"/>
      <c r="H20" s="24"/>
      <c r="I20" s="23" t="s">
        <v>301</v>
      </c>
      <c r="J20" s="23" t="s">
        <v>302</v>
      </c>
      <c r="K20" s="23" t="s">
        <v>303</v>
      </c>
    </row>
    <row r="21" spans="1:11" hidden="1" x14ac:dyDescent="0.3">
      <c r="A21" s="23">
        <v>726</v>
      </c>
      <c r="B21" s="23" t="s">
        <v>270</v>
      </c>
      <c r="C21" s="42">
        <v>41831</v>
      </c>
      <c r="D21" s="43">
        <v>0.375</v>
      </c>
      <c r="E21" s="23" t="s">
        <v>19</v>
      </c>
      <c r="F21" s="23" t="s">
        <v>602</v>
      </c>
      <c r="G21" s="23"/>
      <c r="H21" s="24"/>
      <c r="I21" s="23" t="s">
        <v>305</v>
      </c>
      <c r="J21" s="23" t="s">
        <v>82</v>
      </c>
      <c r="K21" s="23" t="s">
        <v>238</v>
      </c>
    </row>
    <row r="22" spans="1:11" hidden="1" x14ac:dyDescent="0.3">
      <c r="A22" s="23">
        <v>727</v>
      </c>
      <c r="B22" s="23"/>
      <c r="C22" s="42">
        <v>41845</v>
      </c>
      <c r="D22" s="43">
        <v>0.36458333333333331</v>
      </c>
      <c r="E22" s="23" t="s">
        <v>19</v>
      </c>
      <c r="F22" s="23" t="s">
        <v>34</v>
      </c>
      <c r="G22" s="23"/>
      <c r="H22" s="24"/>
      <c r="I22" s="23" t="s">
        <v>32</v>
      </c>
      <c r="J22" s="23" t="s">
        <v>302</v>
      </c>
      <c r="K22" s="23" t="s">
        <v>304</v>
      </c>
    </row>
    <row r="23" spans="1:11" hidden="1" x14ac:dyDescent="0.3">
      <c r="A23" s="23">
        <v>728</v>
      </c>
      <c r="B23" s="23" t="s">
        <v>270</v>
      </c>
      <c r="C23" s="42">
        <v>41859</v>
      </c>
      <c r="D23" s="43">
        <v>0.35416666666666669</v>
      </c>
      <c r="E23" s="23" t="s">
        <v>10</v>
      </c>
      <c r="F23" s="23" t="s">
        <v>34</v>
      </c>
      <c r="G23" s="23"/>
      <c r="H23" s="24"/>
      <c r="I23" s="23" t="s">
        <v>306</v>
      </c>
      <c r="J23" s="23" t="s">
        <v>56</v>
      </c>
      <c r="K23" s="23" t="s">
        <v>307</v>
      </c>
    </row>
    <row r="24" spans="1:11" hidden="1" x14ac:dyDescent="0.3">
      <c r="A24" s="23">
        <v>729</v>
      </c>
      <c r="B24" s="23"/>
      <c r="C24" s="42">
        <v>41873</v>
      </c>
      <c r="D24" s="43">
        <v>0.375</v>
      </c>
      <c r="E24" s="23" t="s">
        <v>19</v>
      </c>
      <c r="F24" s="23" t="s">
        <v>11</v>
      </c>
      <c r="G24" s="23"/>
      <c r="H24" s="24"/>
      <c r="I24" s="23" t="s">
        <v>68</v>
      </c>
      <c r="J24" s="23" t="s">
        <v>308</v>
      </c>
      <c r="K24" s="23" t="s">
        <v>309</v>
      </c>
    </row>
    <row r="25" spans="1:11" hidden="1" x14ac:dyDescent="0.3">
      <c r="A25" s="23">
        <v>730</v>
      </c>
      <c r="B25" s="23" t="s">
        <v>270</v>
      </c>
      <c r="C25" s="42">
        <v>41887</v>
      </c>
      <c r="D25" s="43">
        <v>0.36458333333333331</v>
      </c>
      <c r="E25" s="23" t="s">
        <v>19</v>
      </c>
      <c r="F25" s="23" t="s">
        <v>18</v>
      </c>
      <c r="G25" s="23"/>
      <c r="H25" s="24"/>
      <c r="I25" s="23" t="s">
        <v>130</v>
      </c>
      <c r="J25" s="23" t="s">
        <v>310</v>
      </c>
      <c r="K25" s="23" t="s">
        <v>309</v>
      </c>
    </row>
    <row r="26" spans="1:11" hidden="1" x14ac:dyDescent="0.3">
      <c r="A26" s="23">
        <v>731</v>
      </c>
      <c r="B26" s="23"/>
      <c r="C26" s="42">
        <v>41894</v>
      </c>
      <c r="D26" s="43">
        <v>0.375</v>
      </c>
      <c r="E26" s="23" t="s">
        <v>10</v>
      </c>
      <c r="F26" s="23" t="s">
        <v>11</v>
      </c>
      <c r="G26" s="23"/>
      <c r="H26" s="24"/>
      <c r="I26" s="23" t="s">
        <v>182</v>
      </c>
      <c r="J26" s="23" t="s">
        <v>311</v>
      </c>
      <c r="K26" s="23" t="s">
        <v>245</v>
      </c>
    </row>
    <row r="27" spans="1:11" hidden="1" x14ac:dyDescent="0.3">
      <c r="A27" s="23">
        <v>732</v>
      </c>
      <c r="B27" s="23"/>
      <c r="C27" s="42">
        <v>41914</v>
      </c>
      <c r="D27" s="43">
        <v>0.375</v>
      </c>
      <c r="E27" s="23" t="s">
        <v>22</v>
      </c>
      <c r="F27" s="23" t="s">
        <v>34</v>
      </c>
      <c r="G27" s="23"/>
      <c r="H27" s="24"/>
      <c r="I27" s="23" t="s">
        <v>312</v>
      </c>
      <c r="J27" s="23" t="s">
        <v>199</v>
      </c>
      <c r="K27" s="23" t="s">
        <v>313</v>
      </c>
    </row>
    <row r="28" spans="1:11" hidden="1" x14ac:dyDescent="0.3">
      <c r="A28" s="23">
        <v>733</v>
      </c>
      <c r="B28" s="23" t="s">
        <v>270</v>
      </c>
      <c r="C28" s="42">
        <v>41922</v>
      </c>
      <c r="D28" s="43">
        <v>0.38541666666666669</v>
      </c>
      <c r="E28" s="23" t="s">
        <v>10</v>
      </c>
      <c r="F28" s="24" t="s">
        <v>21</v>
      </c>
      <c r="G28" s="23"/>
      <c r="H28" s="24"/>
      <c r="I28" s="23" t="s">
        <v>314</v>
      </c>
      <c r="J28" s="23" t="s">
        <v>315</v>
      </c>
      <c r="K28" s="23" t="s">
        <v>316</v>
      </c>
    </row>
    <row r="29" spans="1:11" hidden="1" x14ac:dyDescent="0.3">
      <c r="A29" s="23">
        <v>734</v>
      </c>
      <c r="B29" s="23"/>
      <c r="C29" s="42">
        <v>41929</v>
      </c>
      <c r="D29" s="43">
        <v>0.375</v>
      </c>
      <c r="E29" s="23" t="s">
        <v>19</v>
      </c>
      <c r="F29" s="23" t="s">
        <v>18</v>
      </c>
      <c r="G29" s="23"/>
      <c r="H29" s="24"/>
      <c r="I29" s="23" t="s">
        <v>101</v>
      </c>
      <c r="J29" s="23" t="s">
        <v>317</v>
      </c>
      <c r="K29" s="23" t="s">
        <v>218</v>
      </c>
    </row>
    <row r="30" spans="1:11" hidden="1" x14ac:dyDescent="0.3">
      <c r="A30" s="23">
        <v>735</v>
      </c>
      <c r="B30" s="23" t="s">
        <v>270</v>
      </c>
      <c r="C30" s="42">
        <v>41936</v>
      </c>
      <c r="D30" s="43">
        <v>0.38541666666666669</v>
      </c>
      <c r="E30" s="23" t="s">
        <v>19</v>
      </c>
      <c r="F30" s="23" t="s">
        <v>18</v>
      </c>
      <c r="G30" s="23"/>
      <c r="H30" s="24"/>
      <c r="I30" s="23" t="s">
        <v>144</v>
      </c>
      <c r="J30" s="23" t="s">
        <v>318</v>
      </c>
      <c r="K30" s="23" t="s">
        <v>319</v>
      </c>
    </row>
    <row r="31" spans="1:11" hidden="1" x14ac:dyDescent="0.3">
      <c r="A31" s="23">
        <v>736</v>
      </c>
      <c r="B31" s="23"/>
      <c r="C31" s="42">
        <v>41943</v>
      </c>
      <c r="D31" s="43">
        <v>0.38541666666666669</v>
      </c>
      <c r="E31" s="23" t="s">
        <v>10</v>
      </c>
      <c r="F31" s="23" t="s">
        <v>11</v>
      </c>
      <c r="G31" s="23"/>
      <c r="H31" s="24"/>
      <c r="I31" s="23" t="s">
        <v>320</v>
      </c>
      <c r="J31" s="23" t="s">
        <v>321</v>
      </c>
      <c r="K31" s="23" t="s">
        <v>322</v>
      </c>
    </row>
    <row r="32" spans="1:11" hidden="1" x14ac:dyDescent="0.3">
      <c r="A32" s="23">
        <v>737</v>
      </c>
      <c r="B32" s="23" t="s">
        <v>270</v>
      </c>
      <c r="C32" s="42">
        <v>41950</v>
      </c>
      <c r="D32" s="43">
        <v>0.39583333333333331</v>
      </c>
      <c r="E32" s="23" t="s">
        <v>22</v>
      </c>
      <c r="F32" s="23" t="s">
        <v>11</v>
      </c>
      <c r="G32" s="23"/>
      <c r="H32" s="24"/>
      <c r="I32" s="23" t="s">
        <v>120</v>
      </c>
      <c r="J32" s="23" t="s">
        <v>121</v>
      </c>
      <c r="K32" s="23" t="s">
        <v>230</v>
      </c>
    </row>
    <row r="33" spans="1:11" hidden="1" x14ac:dyDescent="0.3">
      <c r="A33" s="23">
        <v>738</v>
      </c>
      <c r="B33" s="23"/>
      <c r="C33" s="42">
        <v>41957</v>
      </c>
      <c r="D33" s="43">
        <v>0.375</v>
      </c>
      <c r="E33" s="23" t="s">
        <v>323</v>
      </c>
      <c r="F33" s="23" t="s">
        <v>602</v>
      </c>
      <c r="G33" s="23"/>
      <c r="H33" s="24"/>
      <c r="I33" s="23" t="s">
        <v>138</v>
      </c>
      <c r="J33" s="23" t="s">
        <v>324</v>
      </c>
      <c r="K33" s="23" t="s">
        <v>325</v>
      </c>
    </row>
    <row r="34" spans="1:11" hidden="1" x14ac:dyDescent="0.3">
      <c r="A34" s="23">
        <v>739</v>
      </c>
      <c r="B34" s="23" t="s">
        <v>270</v>
      </c>
      <c r="C34" s="42">
        <v>41964</v>
      </c>
      <c r="D34" s="43">
        <v>0.38541666666666669</v>
      </c>
      <c r="E34" s="23" t="s">
        <v>19</v>
      </c>
      <c r="F34" s="23" t="s">
        <v>602</v>
      </c>
      <c r="G34" s="23"/>
      <c r="H34" s="24"/>
      <c r="I34" s="23" t="s">
        <v>46</v>
      </c>
      <c r="J34" s="23" t="s">
        <v>326</v>
      </c>
      <c r="K34" s="23" t="s">
        <v>327</v>
      </c>
    </row>
    <row r="35" spans="1:11" hidden="1" x14ac:dyDescent="0.3">
      <c r="A35" s="23">
        <v>740</v>
      </c>
      <c r="B35" s="23"/>
      <c r="C35" s="42">
        <v>41971</v>
      </c>
      <c r="D35" s="43">
        <v>0.36458333333333331</v>
      </c>
      <c r="E35" s="23" t="s">
        <v>19</v>
      </c>
      <c r="F35" s="23" t="s">
        <v>602</v>
      </c>
      <c r="G35" s="23"/>
      <c r="H35" s="24"/>
      <c r="I35" s="23" t="s">
        <v>27</v>
      </c>
      <c r="J35" s="23" t="s">
        <v>71</v>
      </c>
      <c r="K35" s="23" t="s">
        <v>328</v>
      </c>
    </row>
    <row r="36" spans="1:11" hidden="1" x14ac:dyDescent="0.3">
      <c r="A36" s="23">
        <v>741</v>
      </c>
      <c r="B36" s="23" t="s">
        <v>270</v>
      </c>
      <c r="C36" s="42">
        <v>41978</v>
      </c>
      <c r="D36" s="43">
        <v>0.38541666666666669</v>
      </c>
      <c r="E36" s="23" t="s">
        <v>22</v>
      </c>
      <c r="F36" s="23" t="s">
        <v>34</v>
      </c>
      <c r="G36" s="23"/>
      <c r="H36" s="24"/>
      <c r="I36" s="23" t="s">
        <v>329</v>
      </c>
      <c r="J36" s="23" t="s">
        <v>330</v>
      </c>
      <c r="K36" s="23" t="s">
        <v>331</v>
      </c>
    </row>
    <row r="37" spans="1:11" hidden="1" x14ac:dyDescent="0.3">
      <c r="A37" s="23">
        <v>742</v>
      </c>
      <c r="B37" s="23"/>
      <c r="C37" s="42">
        <v>41985</v>
      </c>
      <c r="D37" s="43">
        <v>0.375</v>
      </c>
      <c r="E37" s="23" t="s">
        <v>10</v>
      </c>
      <c r="F37" s="23" t="s">
        <v>11</v>
      </c>
      <c r="G37" s="23"/>
      <c r="H37" s="24"/>
      <c r="I37" s="23" t="s">
        <v>182</v>
      </c>
      <c r="J37" s="23" t="s">
        <v>311</v>
      </c>
      <c r="K37" s="23" t="s">
        <v>245</v>
      </c>
    </row>
    <row r="38" spans="1:11" hidden="1" x14ac:dyDescent="0.3">
      <c r="A38" s="23">
        <v>743</v>
      </c>
      <c r="B38" s="23" t="s">
        <v>270</v>
      </c>
      <c r="C38" s="42">
        <v>41992</v>
      </c>
      <c r="D38" s="43">
        <v>0.38541666666666669</v>
      </c>
      <c r="E38" s="23" t="s">
        <v>19</v>
      </c>
      <c r="F38" s="23" t="s">
        <v>18</v>
      </c>
      <c r="G38" s="23"/>
      <c r="H38" s="24"/>
      <c r="I38" s="23" t="s">
        <v>101</v>
      </c>
      <c r="J38" s="23" t="s">
        <v>317</v>
      </c>
      <c r="K38" s="23" t="s">
        <v>218</v>
      </c>
    </row>
    <row r="39" spans="1:11" hidden="1" x14ac:dyDescent="0.3">
      <c r="A39" s="23">
        <v>744</v>
      </c>
      <c r="B39" s="23"/>
      <c r="C39" s="42">
        <v>42013</v>
      </c>
      <c r="D39" s="23"/>
      <c r="E39" s="23" t="s">
        <v>134</v>
      </c>
      <c r="F39" s="23" t="s">
        <v>135</v>
      </c>
      <c r="G39" s="23"/>
      <c r="H39" s="24"/>
      <c r="I39" s="23" t="s">
        <v>136</v>
      </c>
      <c r="J39" s="23"/>
      <c r="K39" s="23"/>
    </row>
    <row r="40" spans="1:11" hidden="1" x14ac:dyDescent="0.3">
      <c r="A40" s="23">
        <v>745</v>
      </c>
      <c r="B40" s="23" t="s">
        <v>25</v>
      </c>
      <c r="C40" s="42">
        <v>42020</v>
      </c>
      <c r="D40" s="23"/>
      <c r="E40" s="23" t="s">
        <v>19</v>
      </c>
      <c r="F40" s="23" t="s">
        <v>21</v>
      </c>
      <c r="G40" s="23"/>
      <c r="H40" s="24"/>
      <c r="I40" s="23"/>
      <c r="J40" s="23" t="s">
        <v>137</v>
      </c>
      <c r="K40" s="23"/>
    </row>
    <row r="41" spans="1:11" hidden="1" x14ac:dyDescent="0.3">
      <c r="A41" s="23">
        <v>746</v>
      </c>
      <c r="B41" s="23"/>
      <c r="C41" s="42">
        <v>42027</v>
      </c>
      <c r="D41" s="23"/>
      <c r="E41" s="23" t="s">
        <v>138</v>
      </c>
      <c r="F41" s="23" t="s">
        <v>18</v>
      </c>
      <c r="G41" s="23"/>
      <c r="H41" s="24"/>
      <c r="I41" s="23" t="s">
        <v>95</v>
      </c>
      <c r="J41" s="23"/>
      <c r="K41" s="23"/>
    </row>
    <row r="42" spans="1:11" hidden="1" x14ac:dyDescent="0.3">
      <c r="A42" s="23">
        <v>747</v>
      </c>
      <c r="B42" s="23" t="s">
        <v>25</v>
      </c>
      <c r="C42" s="42">
        <v>42034</v>
      </c>
      <c r="D42" s="23"/>
      <c r="E42" s="23" t="s">
        <v>12</v>
      </c>
      <c r="F42" s="23" t="s">
        <v>11</v>
      </c>
      <c r="G42" s="23"/>
      <c r="H42" s="24"/>
      <c r="I42" s="23" t="s">
        <v>13</v>
      </c>
      <c r="J42" s="23"/>
      <c r="K42" s="23"/>
    </row>
    <row r="43" spans="1:11" hidden="1" x14ac:dyDescent="0.3">
      <c r="A43" s="23">
        <v>748</v>
      </c>
      <c r="B43" s="23"/>
      <c r="C43" s="42">
        <v>42041</v>
      </c>
      <c r="D43" s="23"/>
      <c r="E43" s="23" t="s">
        <v>140</v>
      </c>
      <c r="F43" s="23" t="s">
        <v>11</v>
      </c>
      <c r="G43" s="23"/>
      <c r="H43" s="24"/>
      <c r="I43" s="23" t="s">
        <v>52</v>
      </c>
      <c r="J43" s="23"/>
      <c r="K43" s="23"/>
    </row>
    <row r="44" spans="1:11" hidden="1" x14ac:dyDescent="0.3">
      <c r="A44" s="23">
        <v>749</v>
      </c>
      <c r="B44" s="23" t="s">
        <v>25</v>
      </c>
      <c r="C44" s="42">
        <v>42048</v>
      </c>
      <c r="D44" s="23"/>
      <c r="E44" s="23" t="s">
        <v>48</v>
      </c>
      <c r="F44" s="23" t="s">
        <v>18</v>
      </c>
      <c r="G44" s="23"/>
      <c r="H44" s="24"/>
      <c r="I44" s="23" t="s">
        <v>48</v>
      </c>
      <c r="J44" s="23"/>
      <c r="K44" s="23"/>
    </row>
    <row r="45" spans="1:11" hidden="1" x14ac:dyDescent="0.3">
      <c r="A45" s="23">
        <v>750</v>
      </c>
      <c r="B45" s="23"/>
      <c r="C45" s="42">
        <f t="shared" ref="C45:C53" si="0">C44+7</f>
        <v>42055</v>
      </c>
      <c r="D45" s="23"/>
      <c r="E45" s="23" t="s">
        <v>35</v>
      </c>
      <c r="F45" s="23" t="s">
        <v>18</v>
      </c>
      <c r="G45" s="23"/>
      <c r="H45" s="24"/>
      <c r="I45" s="23" t="s">
        <v>111</v>
      </c>
      <c r="J45" s="23"/>
      <c r="K45" s="23"/>
    </row>
    <row r="46" spans="1:11" hidden="1" x14ac:dyDescent="0.3">
      <c r="A46" s="23">
        <v>751</v>
      </c>
      <c r="B46" s="23" t="s">
        <v>25</v>
      </c>
      <c r="C46" s="42">
        <f t="shared" si="0"/>
        <v>42062</v>
      </c>
      <c r="D46" s="23"/>
      <c r="E46" s="23" t="s">
        <v>85</v>
      </c>
      <c r="F46" s="23" t="s">
        <v>11</v>
      </c>
      <c r="G46" s="23"/>
      <c r="H46" s="24"/>
      <c r="I46" s="23" t="s">
        <v>80</v>
      </c>
      <c r="J46" s="23"/>
      <c r="K46" s="23"/>
    </row>
    <row r="47" spans="1:11" hidden="1" x14ac:dyDescent="0.3">
      <c r="A47" s="23">
        <v>752</v>
      </c>
      <c r="B47" s="23"/>
      <c r="C47" s="42">
        <f t="shared" si="0"/>
        <v>42069</v>
      </c>
      <c r="D47" s="23"/>
      <c r="E47" s="23" t="s">
        <v>89</v>
      </c>
      <c r="F47" s="23" t="s">
        <v>11</v>
      </c>
      <c r="G47" s="23"/>
      <c r="H47" s="24"/>
      <c r="I47" s="23" t="s">
        <v>143</v>
      </c>
      <c r="J47" s="23"/>
      <c r="K47" s="23"/>
    </row>
    <row r="48" spans="1:11" hidden="1" x14ac:dyDescent="0.3">
      <c r="A48" s="23">
        <v>753</v>
      </c>
      <c r="B48" s="23" t="s">
        <v>25</v>
      </c>
      <c r="C48" s="42">
        <f t="shared" si="0"/>
        <v>42076</v>
      </c>
      <c r="D48" s="23"/>
      <c r="E48" s="23" t="s">
        <v>80</v>
      </c>
      <c r="F48" s="23" t="s">
        <v>11</v>
      </c>
      <c r="G48" s="23"/>
      <c r="H48" s="24"/>
      <c r="I48" s="23" t="s">
        <v>80</v>
      </c>
      <c r="J48" s="23"/>
      <c r="K48" s="23"/>
    </row>
    <row r="49" spans="1:11" hidden="1" x14ac:dyDescent="0.3">
      <c r="A49" s="23">
        <v>754</v>
      </c>
      <c r="B49" s="23"/>
      <c r="C49" s="42">
        <f t="shared" si="0"/>
        <v>42083</v>
      </c>
      <c r="D49" s="23"/>
      <c r="E49" s="23" t="s">
        <v>144</v>
      </c>
      <c r="F49" s="23" t="s">
        <v>18</v>
      </c>
      <c r="G49" s="23"/>
      <c r="H49" s="24"/>
      <c r="I49" s="23" t="s">
        <v>145</v>
      </c>
      <c r="J49" s="23"/>
      <c r="K49" s="23"/>
    </row>
    <row r="50" spans="1:11" hidden="1" x14ac:dyDescent="0.3">
      <c r="A50" s="23">
        <v>755</v>
      </c>
      <c r="B50" s="23" t="s">
        <v>25</v>
      </c>
      <c r="C50" s="42">
        <f t="shared" si="0"/>
        <v>42090</v>
      </c>
      <c r="D50" s="23"/>
      <c r="E50" s="23" t="s">
        <v>146</v>
      </c>
      <c r="F50" s="23" t="s">
        <v>147</v>
      </c>
      <c r="G50" s="23"/>
      <c r="H50" s="24"/>
      <c r="I50" s="23" t="s">
        <v>146</v>
      </c>
      <c r="J50" s="23"/>
      <c r="K50" s="23"/>
    </row>
    <row r="51" spans="1:11" hidden="1" x14ac:dyDescent="0.3">
      <c r="A51" s="23">
        <v>756</v>
      </c>
      <c r="B51" s="23"/>
      <c r="C51" s="42">
        <f t="shared" si="0"/>
        <v>42097</v>
      </c>
      <c r="D51" s="23"/>
      <c r="E51" s="23" t="s">
        <v>148</v>
      </c>
      <c r="F51" s="23" t="s">
        <v>11</v>
      </c>
      <c r="G51" s="23"/>
      <c r="H51" s="24"/>
      <c r="I51" s="23" t="s">
        <v>43</v>
      </c>
      <c r="J51" s="23"/>
      <c r="K51" s="23"/>
    </row>
    <row r="52" spans="1:11" hidden="1" x14ac:dyDescent="0.3">
      <c r="A52" s="23">
        <v>757</v>
      </c>
      <c r="B52" s="23" t="s">
        <v>25</v>
      </c>
      <c r="C52" s="42">
        <f t="shared" si="0"/>
        <v>42104</v>
      </c>
      <c r="D52" s="23"/>
      <c r="E52" s="23" t="s">
        <v>149</v>
      </c>
      <c r="F52" s="23" t="s">
        <v>34</v>
      </c>
      <c r="G52" s="23"/>
      <c r="H52" s="24"/>
      <c r="I52" s="23" t="s">
        <v>150</v>
      </c>
      <c r="J52" s="23"/>
      <c r="K52" s="23"/>
    </row>
    <row r="53" spans="1:11" hidden="1" x14ac:dyDescent="0.3">
      <c r="A53" s="23">
        <v>758</v>
      </c>
      <c r="B53" s="23"/>
      <c r="C53" s="42">
        <f t="shared" si="0"/>
        <v>42111</v>
      </c>
      <c r="D53" s="23"/>
      <c r="E53" s="23" t="s">
        <v>151</v>
      </c>
      <c r="F53" s="23" t="s">
        <v>34</v>
      </c>
      <c r="G53" s="23"/>
      <c r="H53" s="24"/>
      <c r="I53" s="23" t="s">
        <v>152</v>
      </c>
      <c r="J53" s="23"/>
      <c r="K53" s="23"/>
    </row>
    <row r="54" spans="1:11" hidden="1" x14ac:dyDescent="0.3">
      <c r="A54" s="23">
        <v>759</v>
      </c>
      <c r="B54" s="23"/>
      <c r="C54" s="42">
        <v>42124</v>
      </c>
      <c r="D54" s="23"/>
      <c r="E54" s="23" t="s">
        <v>154</v>
      </c>
      <c r="F54" s="23" t="s">
        <v>21</v>
      </c>
      <c r="G54" s="23"/>
      <c r="H54" s="24"/>
      <c r="I54" s="23" t="s">
        <v>154</v>
      </c>
      <c r="J54" s="23"/>
      <c r="K54" s="23"/>
    </row>
    <row r="55" spans="1:11" hidden="1" x14ac:dyDescent="0.3">
      <c r="A55" s="23">
        <v>760</v>
      </c>
      <c r="B55" s="23"/>
      <c r="C55" s="42">
        <v>42139</v>
      </c>
      <c r="D55" s="23"/>
      <c r="E55" s="23" t="s">
        <v>155</v>
      </c>
      <c r="F55" s="23" t="s">
        <v>18</v>
      </c>
      <c r="G55" s="23"/>
      <c r="H55" s="24"/>
      <c r="I55" s="23" t="s">
        <v>108</v>
      </c>
      <c r="J55" s="23"/>
      <c r="K55" s="23"/>
    </row>
    <row r="56" spans="1:11" hidden="1" x14ac:dyDescent="0.3">
      <c r="A56" s="23">
        <v>761</v>
      </c>
      <c r="B56" s="23"/>
      <c r="C56" s="42">
        <v>42153</v>
      </c>
      <c r="D56" s="23"/>
      <c r="E56" s="23" t="s">
        <v>156</v>
      </c>
      <c r="F56" s="23" t="s">
        <v>34</v>
      </c>
      <c r="G56" s="23"/>
      <c r="H56" s="24"/>
      <c r="I56" s="23" t="s">
        <v>157</v>
      </c>
      <c r="J56" s="23"/>
      <c r="K56" s="23"/>
    </row>
    <row r="57" spans="1:11" hidden="1" x14ac:dyDescent="0.3">
      <c r="A57" s="23">
        <v>762</v>
      </c>
      <c r="B57" s="23"/>
      <c r="C57" s="42">
        <v>42167</v>
      </c>
      <c r="D57" s="23"/>
      <c r="E57" s="23" t="s">
        <v>158</v>
      </c>
      <c r="F57" s="23" t="s">
        <v>11</v>
      </c>
      <c r="G57" s="23"/>
      <c r="H57" s="24"/>
      <c r="I57" s="23" t="s">
        <v>159</v>
      </c>
      <c r="J57" s="23"/>
      <c r="K57" s="23"/>
    </row>
    <row r="58" spans="1:11" hidden="1" x14ac:dyDescent="0.3">
      <c r="A58" s="23">
        <v>763</v>
      </c>
      <c r="B58" s="23"/>
      <c r="C58" s="42">
        <v>42181</v>
      </c>
      <c r="D58" s="23"/>
      <c r="E58" s="23" t="s">
        <v>160</v>
      </c>
      <c r="F58" s="23" t="s">
        <v>11</v>
      </c>
      <c r="G58" s="23"/>
      <c r="H58" s="24"/>
      <c r="I58" s="23" t="s">
        <v>161</v>
      </c>
      <c r="J58" s="23"/>
      <c r="K58" s="23"/>
    </row>
    <row r="59" spans="1:11" hidden="1" x14ac:dyDescent="0.3">
      <c r="A59" s="23">
        <v>764</v>
      </c>
      <c r="B59" s="23"/>
      <c r="C59" s="42">
        <v>42195</v>
      </c>
      <c r="D59" s="23"/>
      <c r="E59" s="23" t="s">
        <v>162</v>
      </c>
      <c r="F59" s="23" t="s">
        <v>18</v>
      </c>
      <c r="G59" s="23"/>
      <c r="H59" s="24"/>
      <c r="I59" s="23" t="s">
        <v>130</v>
      </c>
      <c r="J59" s="23"/>
      <c r="K59" s="23"/>
    </row>
    <row r="60" spans="1:11" hidden="1" x14ac:dyDescent="0.3">
      <c r="A60" s="23">
        <v>765</v>
      </c>
      <c r="B60" s="23"/>
      <c r="C60" s="42">
        <v>42209</v>
      </c>
      <c r="D60" s="23"/>
      <c r="E60" s="23" t="s">
        <v>163</v>
      </c>
      <c r="F60" s="23" t="s">
        <v>11</v>
      </c>
      <c r="G60" s="23"/>
      <c r="H60" s="24"/>
      <c r="I60" s="23" t="s">
        <v>164</v>
      </c>
      <c r="J60" s="23"/>
      <c r="K60" s="23"/>
    </row>
    <row r="61" spans="1:11" hidden="1" x14ac:dyDescent="0.3">
      <c r="A61" s="23">
        <v>766</v>
      </c>
      <c r="B61" s="23" t="s">
        <v>25</v>
      </c>
      <c r="C61" s="42">
        <f>C60+7</f>
        <v>42216</v>
      </c>
      <c r="D61" s="23"/>
      <c r="E61" s="23" t="s">
        <v>165</v>
      </c>
      <c r="F61" s="23" t="s">
        <v>40</v>
      </c>
      <c r="G61" s="23"/>
      <c r="H61" s="24"/>
      <c r="I61" s="23" t="s">
        <v>165</v>
      </c>
      <c r="J61" s="23"/>
      <c r="K61" s="23"/>
    </row>
    <row r="62" spans="1:11" hidden="1" x14ac:dyDescent="0.3">
      <c r="A62" s="23">
        <v>767</v>
      </c>
      <c r="B62" s="23"/>
      <c r="C62" s="42">
        <f>C61+7</f>
        <v>42223</v>
      </c>
      <c r="D62" s="23"/>
      <c r="E62" s="23" t="s">
        <v>166</v>
      </c>
      <c r="F62" s="23" t="s">
        <v>11</v>
      </c>
      <c r="G62" s="23"/>
      <c r="H62" s="24"/>
      <c r="I62" s="23" t="s">
        <v>167</v>
      </c>
      <c r="J62" s="23" t="s">
        <v>168</v>
      </c>
      <c r="K62" s="23"/>
    </row>
    <row r="63" spans="1:11" hidden="1" x14ac:dyDescent="0.3">
      <c r="A63" s="23">
        <v>768</v>
      </c>
      <c r="B63" s="23"/>
      <c r="C63" s="42">
        <v>42237</v>
      </c>
      <c r="D63" s="23"/>
      <c r="E63" s="23" t="s">
        <v>163</v>
      </c>
      <c r="F63" s="23" t="s">
        <v>11</v>
      </c>
      <c r="G63" s="23"/>
      <c r="H63" s="24"/>
      <c r="I63" s="23" t="s">
        <v>62</v>
      </c>
      <c r="J63" s="23"/>
      <c r="K63" s="23"/>
    </row>
    <row r="64" spans="1:11" hidden="1" x14ac:dyDescent="0.3">
      <c r="A64" s="23">
        <v>769</v>
      </c>
      <c r="B64" s="23"/>
      <c r="C64" s="42">
        <v>42251</v>
      </c>
      <c r="D64" s="23"/>
      <c r="E64" s="23" t="s">
        <v>169</v>
      </c>
      <c r="F64" s="23" t="s">
        <v>18</v>
      </c>
      <c r="G64" s="23"/>
      <c r="H64" s="24"/>
      <c r="I64" s="23" t="s">
        <v>170</v>
      </c>
      <c r="J64" s="23"/>
      <c r="K64" s="23"/>
    </row>
    <row r="65" spans="1:11" hidden="1" x14ac:dyDescent="0.3">
      <c r="A65" s="23">
        <v>770</v>
      </c>
      <c r="B65" s="23"/>
      <c r="C65" s="42">
        <v>42265</v>
      </c>
      <c r="D65" s="23"/>
      <c r="E65" s="23" t="s">
        <v>79</v>
      </c>
      <c r="F65" s="23" t="s">
        <v>11</v>
      </c>
      <c r="G65" s="23"/>
      <c r="H65" s="24"/>
      <c r="I65" s="23" t="s">
        <v>80</v>
      </c>
      <c r="J65" s="23"/>
      <c r="K65" s="23"/>
    </row>
    <row r="66" spans="1:11" hidden="1" x14ac:dyDescent="0.3">
      <c r="A66" s="23">
        <v>771</v>
      </c>
      <c r="B66" s="23"/>
      <c r="C66" s="42">
        <v>42279</v>
      </c>
      <c r="D66" s="23"/>
      <c r="E66" s="23" t="s">
        <v>171</v>
      </c>
      <c r="F66" s="23" t="s">
        <v>21</v>
      </c>
      <c r="G66" s="23"/>
      <c r="H66" s="24"/>
      <c r="I66" s="23" t="s">
        <v>172</v>
      </c>
      <c r="J66" s="23"/>
      <c r="K66" s="23"/>
    </row>
    <row r="67" spans="1:11" hidden="1" x14ac:dyDescent="0.3">
      <c r="A67" s="23">
        <v>772</v>
      </c>
      <c r="B67" s="23" t="s">
        <v>25</v>
      </c>
      <c r="C67" s="42">
        <f t="shared" ref="C67:C77" si="1">C66+7</f>
        <v>42286</v>
      </c>
      <c r="D67" s="23"/>
      <c r="E67" s="23" t="s">
        <v>101</v>
      </c>
      <c r="F67" s="23" t="s">
        <v>18</v>
      </c>
      <c r="G67" s="23"/>
      <c r="H67" s="24"/>
      <c r="I67" s="23" t="s">
        <v>101</v>
      </c>
      <c r="J67" s="23"/>
      <c r="K67" s="23"/>
    </row>
    <row r="68" spans="1:11" hidden="1" x14ac:dyDescent="0.3">
      <c r="A68" s="23">
        <v>773</v>
      </c>
      <c r="B68" s="23"/>
      <c r="C68" s="42">
        <f t="shared" si="1"/>
        <v>42293</v>
      </c>
      <c r="D68" s="23"/>
      <c r="E68" s="23" t="s">
        <v>173</v>
      </c>
      <c r="F68" s="23" t="s">
        <v>11</v>
      </c>
      <c r="G68" s="23"/>
      <c r="H68" s="24"/>
      <c r="I68" s="23" t="s">
        <v>174</v>
      </c>
      <c r="J68" s="23"/>
      <c r="K68" s="23"/>
    </row>
    <row r="69" spans="1:11" hidden="1" x14ac:dyDescent="0.3">
      <c r="A69" s="23">
        <v>774</v>
      </c>
      <c r="B69" s="23" t="s">
        <v>25</v>
      </c>
      <c r="C69" s="42">
        <f t="shared" si="1"/>
        <v>42300</v>
      </c>
      <c r="D69" s="23"/>
      <c r="E69" s="23" t="s">
        <v>13</v>
      </c>
      <c r="F69" s="23" t="s">
        <v>11</v>
      </c>
      <c r="G69" s="23"/>
      <c r="H69" s="24"/>
      <c r="I69" s="23" t="s">
        <v>12</v>
      </c>
      <c r="J69" s="23"/>
      <c r="K69" s="23"/>
    </row>
    <row r="70" spans="1:11" hidden="1" x14ac:dyDescent="0.3">
      <c r="A70" s="23">
        <v>775</v>
      </c>
      <c r="B70" s="23"/>
      <c r="C70" s="42">
        <f t="shared" si="1"/>
        <v>42307</v>
      </c>
      <c r="D70" s="23"/>
      <c r="E70" s="23" t="s">
        <v>175</v>
      </c>
      <c r="F70" s="23" t="s">
        <v>18</v>
      </c>
      <c r="G70" s="23"/>
      <c r="H70" s="24"/>
      <c r="I70" s="23" t="s">
        <v>119</v>
      </c>
      <c r="J70" s="23"/>
      <c r="K70" s="23"/>
    </row>
    <row r="71" spans="1:11" hidden="1" x14ac:dyDescent="0.3">
      <c r="A71" s="23">
        <v>776</v>
      </c>
      <c r="B71" s="23" t="s">
        <v>25</v>
      </c>
      <c r="C71" s="42">
        <f t="shared" si="1"/>
        <v>42314</v>
      </c>
      <c r="D71" s="23"/>
      <c r="E71" s="23" t="s">
        <v>113</v>
      </c>
      <c r="F71" s="23" t="s">
        <v>11</v>
      </c>
      <c r="G71" s="23"/>
      <c r="H71" s="24"/>
      <c r="I71" s="23" t="s">
        <v>113</v>
      </c>
      <c r="J71" s="23"/>
      <c r="K71" s="23"/>
    </row>
    <row r="72" spans="1:11" hidden="1" x14ac:dyDescent="0.3">
      <c r="A72" s="23">
        <v>777</v>
      </c>
      <c r="B72" s="23"/>
      <c r="C72" s="42">
        <f t="shared" si="1"/>
        <v>42321</v>
      </c>
      <c r="D72" s="23"/>
      <c r="E72" s="23" t="s">
        <v>175</v>
      </c>
      <c r="F72" s="23" t="s">
        <v>11</v>
      </c>
      <c r="G72" s="23"/>
      <c r="H72" s="24"/>
      <c r="I72" s="23" t="s">
        <v>176</v>
      </c>
      <c r="J72" s="23"/>
      <c r="K72" s="23"/>
    </row>
    <row r="73" spans="1:11" hidden="1" x14ac:dyDescent="0.3">
      <c r="A73" s="23">
        <v>778</v>
      </c>
      <c r="B73" s="23" t="s">
        <v>25</v>
      </c>
      <c r="C73" s="42">
        <f t="shared" si="1"/>
        <v>42328</v>
      </c>
      <c r="D73" s="23"/>
      <c r="E73" s="23" t="s">
        <v>60</v>
      </c>
      <c r="F73" s="23" t="s">
        <v>18</v>
      </c>
      <c r="G73" s="23"/>
      <c r="H73" s="24"/>
      <c r="I73" s="23" t="s">
        <v>60</v>
      </c>
      <c r="J73" s="23"/>
      <c r="K73" s="23"/>
    </row>
    <row r="74" spans="1:11" hidden="1" x14ac:dyDescent="0.3">
      <c r="A74" s="23">
        <v>779</v>
      </c>
      <c r="B74" s="23"/>
      <c r="C74" s="42">
        <f t="shared" si="1"/>
        <v>42335</v>
      </c>
      <c r="D74" s="23"/>
      <c r="E74" s="23" t="s">
        <v>177</v>
      </c>
      <c r="F74" s="23" t="s">
        <v>18</v>
      </c>
      <c r="G74" s="23"/>
      <c r="H74" s="24"/>
      <c r="I74" s="23" t="s">
        <v>27</v>
      </c>
      <c r="J74" s="23"/>
      <c r="K74" s="23"/>
    </row>
    <row r="75" spans="1:11" hidden="1" x14ac:dyDescent="0.3">
      <c r="A75" s="23">
        <v>780</v>
      </c>
      <c r="B75" s="23" t="s">
        <v>25</v>
      </c>
      <c r="C75" s="42">
        <f t="shared" si="1"/>
        <v>42342</v>
      </c>
      <c r="D75" s="23"/>
      <c r="E75" s="23" t="s">
        <v>178</v>
      </c>
      <c r="F75" s="23" t="s">
        <v>34</v>
      </c>
      <c r="G75" s="23"/>
      <c r="H75" s="24"/>
      <c r="I75" s="23" t="s">
        <v>178</v>
      </c>
      <c r="J75" s="23"/>
      <c r="K75" s="23"/>
    </row>
    <row r="76" spans="1:11" hidden="1" x14ac:dyDescent="0.3">
      <c r="A76" s="23">
        <v>781</v>
      </c>
      <c r="B76" s="23"/>
      <c r="C76" s="42">
        <f t="shared" si="1"/>
        <v>42349</v>
      </c>
      <c r="D76" s="23"/>
      <c r="E76" s="23" t="s">
        <v>179</v>
      </c>
      <c r="F76" s="23" t="s">
        <v>18</v>
      </c>
      <c r="G76" s="23"/>
      <c r="H76" s="24"/>
      <c r="I76" s="23" t="s">
        <v>46</v>
      </c>
      <c r="J76" s="23"/>
      <c r="K76" s="23"/>
    </row>
    <row r="77" spans="1:11" hidden="1" x14ac:dyDescent="0.3">
      <c r="A77" s="23">
        <v>782</v>
      </c>
      <c r="B77" s="23"/>
      <c r="C77" s="42">
        <f t="shared" si="1"/>
        <v>42356</v>
      </c>
      <c r="D77" s="23"/>
      <c r="E77" s="23" t="s">
        <v>101</v>
      </c>
      <c r="F77" s="23" t="s">
        <v>18</v>
      </c>
      <c r="G77" s="23"/>
      <c r="H77" s="24"/>
      <c r="I77" s="23" t="s">
        <v>101</v>
      </c>
      <c r="J77" s="23"/>
      <c r="K77" s="23"/>
    </row>
    <row r="78" spans="1:11" hidden="1" x14ac:dyDescent="0.3">
      <c r="A78" s="23">
        <v>783</v>
      </c>
      <c r="B78" s="23" t="s">
        <v>25</v>
      </c>
      <c r="C78" s="42">
        <v>42377</v>
      </c>
      <c r="D78" s="23"/>
      <c r="E78" s="23" t="s">
        <v>180</v>
      </c>
      <c r="F78" s="23" t="s">
        <v>18</v>
      </c>
      <c r="G78" s="23"/>
      <c r="H78" s="24"/>
      <c r="I78" s="23" t="s">
        <v>95</v>
      </c>
      <c r="J78" s="23"/>
      <c r="K78" s="23"/>
    </row>
    <row r="79" spans="1:11" hidden="1" x14ac:dyDescent="0.3">
      <c r="A79" s="23">
        <v>784</v>
      </c>
      <c r="B79" s="23" t="s">
        <v>25</v>
      </c>
      <c r="C79" s="42">
        <f>C77+7</f>
        <v>42363</v>
      </c>
      <c r="D79" s="23"/>
      <c r="E79" s="23" t="s">
        <v>73</v>
      </c>
      <c r="F79" s="23" t="s">
        <v>17</v>
      </c>
      <c r="G79" s="23"/>
      <c r="H79" s="24"/>
      <c r="I79" s="23" t="s">
        <v>73</v>
      </c>
      <c r="J79" s="23"/>
      <c r="K79" s="23"/>
    </row>
    <row r="80" spans="1:11" hidden="1" x14ac:dyDescent="0.3">
      <c r="A80" s="23">
        <v>785</v>
      </c>
      <c r="B80" s="23"/>
      <c r="C80" s="42">
        <f t="shared" ref="C80:C96" si="2">C79+7</f>
        <v>42370</v>
      </c>
      <c r="D80" s="23"/>
      <c r="E80" s="23" t="s">
        <v>19</v>
      </c>
      <c r="F80" s="23" t="s">
        <v>18</v>
      </c>
      <c r="G80" s="23"/>
      <c r="H80" s="24"/>
      <c r="I80" s="23" t="s">
        <v>146</v>
      </c>
      <c r="J80" s="23"/>
      <c r="K80" s="23"/>
    </row>
    <row r="81" spans="1:11" hidden="1" x14ac:dyDescent="0.3">
      <c r="A81" s="23">
        <v>786</v>
      </c>
      <c r="B81" s="23" t="s">
        <v>25</v>
      </c>
      <c r="C81" s="42">
        <f t="shared" si="2"/>
        <v>42377</v>
      </c>
      <c r="D81" s="23"/>
      <c r="E81" s="23" t="s">
        <v>13</v>
      </c>
      <c r="F81" s="23" t="s">
        <v>11</v>
      </c>
      <c r="G81" s="23"/>
      <c r="H81" s="24"/>
      <c r="I81" s="23" t="s">
        <v>13</v>
      </c>
      <c r="J81" s="23"/>
      <c r="K81" s="23"/>
    </row>
    <row r="82" spans="1:11" hidden="1" x14ac:dyDescent="0.3">
      <c r="A82" s="23">
        <v>787</v>
      </c>
      <c r="B82" s="23"/>
      <c r="C82" s="42">
        <f t="shared" si="2"/>
        <v>42384</v>
      </c>
      <c r="D82" s="23"/>
      <c r="E82" s="23" t="s">
        <v>181</v>
      </c>
      <c r="F82" s="23" t="s">
        <v>11</v>
      </c>
      <c r="G82" s="23"/>
      <c r="H82" s="24"/>
      <c r="I82" s="23" t="s">
        <v>182</v>
      </c>
      <c r="J82" s="23"/>
      <c r="K82" s="23"/>
    </row>
    <row r="83" spans="1:11" hidden="1" x14ac:dyDescent="0.3">
      <c r="A83" s="23">
        <v>788</v>
      </c>
      <c r="B83" s="23" t="s">
        <v>25</v>
      </c>
      <c r="C83" s="42">
        <f t="shared" si="2"/>
        <v>42391</v>
      </c>
      <c r="D83" s="23"/>
      <c r="E83" s="23" t="s">
        <v>183</v>
      </c>
      <c r="F83" s="23" t="s">
        <v>21</v>
      </c>
      <c r="G83" s="23"/>
      <c r="H83" s="24"/>
      <c r="I83" s="23" t="s">
        <v>184</v>
      </c>
      <c r="J83" s="23"/>
      <c r="K83" s="23"/>
    </row>
    <row r="84" spans="1:11" hidden="1" x14ac:dyDescent="0.3">
      <c r="A84" s="23">
        <v>789</v>
      </c>
      <c r="B84" s="23"/>
      <c r="C84" s="42">
        <f t="shared" si="2"/>
        <v>42398</v>
      </c>
      <c r="D84" s="23"/>
      <c r="E84" s="23" t="s">
        <v>185</v>
      </c>
      <c r="F84" s="23" t="s">
        <v>11</v>
      </c>
      <c r="G84" s="23"/>
      <c r="H84" s="24"/>
      <c r="I84" s="23" t="s">
        <v>186</v>
      </c>
      <c r="J84" s="23"/>
      <c r="K84" s="23"/>
    </row>
    <row r="85" spans="1:11" hidden="1" x14ac:dyDescent="0.3">
      <c r="A85" s="23">
        <v>790</v>
      </c>
      <c r="B85" s="23" t="s">
        <v>25</v>
      </c>
      <c r="C85" s="42">
        <f t="shared" si="2"/>
        <v>42405</v>
      </c>
      <c r="D85" s="23"/>
      <c r="E85" s="23" t="s">
        <v>138</v>
      </c>
      <c r="F85" s="23" t="s">
        <v>18</v>
      </c>
      <c r="G85" s="23"/>
      <c r="H85" s="24"/>
      <c r="I85" s="23" t="s">
        <v>138</v>
      </c>
      <c r="J85" s="23"/>
      <c r="K85" s="23"/>
    </row>
    <row r="86" spans="1:11" hidden="1" x14ac:dyDescent="0.3">
      <c r="A86" s="23">
        <v>791</v>
      </c>
      <c r="B86" s="23"/>
      <c r="C86" s="42">
        <f t="shared" si="2"/>
        <v>42412</v>
      </c>
      <c r="D86" s="23"/>
      <c r="E86" s="23" t="s">
        <v>187</v>
      </c>
      <c r="F86" s="23" t="s">
        <v>21</v>
      </c>
      <c r="G86" s="23"/>
      <c r="H86" s="24"/>
      <c r="I86" s="23" t="s">
        <v>188</v>
      </c>
      <c r="J86" s="23"/>
      <c r="K86" s="23"/>
    </row>
    <row r="87" spans="1:11" hidden="1" x14ac:dyDescent="0.3">
      <c r="A87" s="23">
        <v>792</v>
      </c>
      <c r="B87" s="23" t="s">
        <v>25</v>
      </c>
      <c r="C87" s="42">
        <f t="shared" si="2"/>
        <v>42419</v>
      </c>
      <c r="D87" s="23"/>
      <c r="E87" s="23" t="s">
        <v>190</v>
      </c>
      <c r="F87" s="23" t="s">
        <v>191</v>
      </c>
      <c r="G87" s="23"/>
      <c r="H87" s="24"/>
      <c r="I87" s="23" t="s">
        <v>190</v>
      </c>
      <c r="J87" s="23"/>
      <c r="K87" s="23"/>
    </row>
    <row r="88" spans="1:11" hidden="1" x14ac:dyDescent="0.3">
      <c r="A88" s="23">
        <v>793</v>
      </c>
      <c r="B88" s="23"/>
      <c r="C88" s="42">
        <f t="shared" si="2"/>
        <v>42426</v>
      </c>
      <c r="D88" s="23"/>
      <c r="E88" s="23" t="s">
        <v>192</v>
      </c>
      <c r="F88" s="23" t="s">
        <v>18</v>
      </c>
      <c r="G88" s="23"/>
      <c r="H88" s="24"/>
      <c r="I88" s="23" t="s">
        <v>48</v>
      </c>
      <c r="J88" s="23"/>
      <c r="K88" s="23"/>
    </row>
    <row r="89" spans="1:11" hidden="1" x14ac:dyDescent="0.3">
      <c r="A89" s="23">
        <v>794</v>
      </c>
      <c r="B89" s="23" t="s">
        <v>25</v>
      </c>
      <c r="C89" s="42">
        <f t="shared" si="2"/>
        <v>42433</v>
      </c>
      <c r="D89" s="23"/>
      <c r="E89" s="23" t="s">
        <v>109</v>
      </c>
      <c r="F89" s="23" t="s">
        <v>11</v>
      </c>
      <c r="G89" s="23"/>
      <c r="H89" s="24"/>
      <c r="I89" s="23" t="s">
        <v>193</v>
      </c>
      <c r="J89" s="23"/>
      <c r="K89" s="23"/>
    </row>
    <row r="90" spans="1:11" hidden="1" x14ac:dyDescent="0.3">
      <c r="A90" s="23">
        <v>795</v>
      </c>
      <c r="B90" s="23"/>
      <c r="C90" s="42">
        <f t="shared" si="2"/>
        <v>42440</v>
      </c>
      <c r="D90" s="23"/>
      <c r="E90" s="23" t="s">
        <v>148</v>
      </c>
      <c r="F90" s="23" t="s">
        <v>11</v>
      </c>
      <c r="G90" s="23"/>
      <c r="H90" s="24"/>
      <c r="I90" s="23" t="s">
        <v>43</v>
      </c>
      <c r="J90" s="23"/>
      <c r="K90" s="23"/>
    </row>
    <row r="91" spans="1:11" hidden="1" x14ac:dyDescent="0.3">
      <c r="A91" s="23">
        <v>796</v>
      </c>
      <c r="B91" s="23" t="s">
        <v>25</v>
      </c>
      <c r="C91" s="42">
        <f t="shared" si="2"/>
        <v>42447</v>
      </c>
      <c r="D91" s="23"/>
      <c r="E91" s="23" t="s">
        <v>108</v>
      </c>
      <c r="F91" s="23" t="s">
        <v>18</v>
      </c>
      <c r="G91" s="23"/>
      <c r="H91" s="24"/>
      <c r="I91" s="23" t="s">
        <v>108</v>
      </c>
      <c r="J91" s="23"/>
      <c r="K91" s="23"/>
    </row>
    <row r="92" spans="1:11" hidden="1" x14ac:dyDescent="0.3">
      <c r="A92" s="23">
        <v>797</v>
      </c>
      <c r="B92" s="23"/>
      <c r="C92" s="42">
        <f t="shared" si="2"/>
        <v>42454</v>
      </c>
      <c r="D92" s="23"/>
      <c r="E92" s="23" t="s">
        <v>194</v>
      </c>
      <c r="F92" s="23" t="s">
        <v>34</v>
      </c>
      <c r="G92" s="23"/>
      <c r="H92" s="24"/>
      <c r="I92" s="23" t="s">
        <v>195</v>
      </c>
      <c r="J92" s="23"/>
      <c r="K92" s="23"/>
    </row>
    <row r="93" spans="1:11" hidden="1" x14ac:dyDescent="0.3">
      <c r="A93" s="23">
        <v>798</v>
      </c>
      <c r="B93" s="23" t="s">
        <v>25</v>
      </c>
      <c r="C93" s="42">
        <f t="shared" si="2"/>
        <v>42461</v>
      </c>
      <c r="D93" s="23"/>
      <c r="E93" s="23" t="s">
        <v>67</v>
      </c>
      <c r="F93" s="23" t="s">
        <v>196</v>
      </c>
      <c r="G93" s="23"/>
      <c r="H93" s="24"/>
      <c r="I93" s="23" t="s">
        <v>197</v>
      </c>
      <c r="J93" s="23"/>
      <c r="K93" s="23"/>
    </row>
    <row r="94" spans="1:11" hidden="1" x14ac:dyDescent="0.3">
      <c r="A94" s="23">
        <v>799</v>
      </c>
      <c r="B94" s="23"/>
      <c r="C94" s="42">
        <f t="shared" si="2"/>
        <v>42468</v>
      </c>
      <c r="D94" s="23"/>
      <c r="E94" s="23" t="s">
        <v>198</v>
      </c>
      <c r="F94" s="23" t="s">
        <v>34</v>
      </c>
      <c r="G94" s="23"/>
      <c r="H94" s="24"/>
      <c r="I94" s="23" t="s">
        <v>199</v>
      </c>
      <c r="J94" s="23"/>
      <c r="K94" s="23"/>
    </row>
    <row r="95" spans="1:11" hidden="1" x14ac:dyDescent="0.3">
      <c r="A95" s="23">
        <v>800</v>
      </c>
      <c r="B95" s="23" t="s">
        <v>25</v>
      </c>
      <c r="C95" s="42">
        <f t="shared" si="2"/>
        <v>42475</v>
      </c>
      <c r="D95" s="23"/>
      <c r="E95" s="23" t="s">
        <v>50</v>
      </c>
      <c r="F95" s="23" t="s">
        <v>11</v>
      </c>
      <c r="G95" s="23"/>
      <c r="H95" s="24"/>
      <c r="I95" s="23" t="s">
        <v>50</v>
      </c>
      <c r="J95" s="23"/>
      <c r="K95" s="23"/>
    </row>
    <row r="96" spans="1:11" hidden="1" x14ac:dyDescent="0.3">
      <c r="A96" s="23">
        <v>801</v>
      </c>
      <c r="B96" s="23"/>
      <c r="C96" s="42">
        <f t="shared" si="2"/>
        <v>42482</v>
      </c>
      <c r="D96" s="23"/>
      <c r="E96" s="23" t="s">
        <v>117</v>
      </c>
      <c r="F96" s="23" t="s">
        <v>11</v>
      </c>
      <c r="G96" s="23"/>
      <c r="H96" s="24"/>
      <c r="I96" s="23" t="s">
        <v>41</v>
      </c>
      <c r="J96" s="23"/>
      <c r="K96" s="23"/>
    </row>
    <row r="97" spans="1:11" hidden="1" x14ac:dyDescent="0.3">
      <c r="A97" s="23">
        <v>802</v>
      </c>
      <c r="B97" s="23"/>
      <c r="C97" s="42">
        <v>42517</v>
      </c>
      <c r="D97" s="23"/>
      <c r="E97" s="23" t="s">
        <v>162</v>
      </c>
      <c r="F97" s="23" t="s">
        <v>18</v>
      </c>
      <c r="G97" s="23"/>
      <c r="H97" s="24"/>
      <c r="I97" s="23" t="s">
        <v>87</v>
      </c>
      <c r="J97" s="23"/>
      <c r="K97" s="23"/>
    </row>
    <row r="98" spans="1:11" x14ac:dyDescent="0.3">
      <c r="A98" s="23">
        <v>803</v>
      </c>
      <c r="B98" s="23"/>
      <c r="C98" s="42">
        <f t="shared" ref="C98:C107" si="3">C97+14</f>
        <v>42531</v>
      </c>
      <c r="D98" s="23"/>
      <c r="E98" s="23" t="s">
        <v>163</v>
      </c>
      <c r="F98" s="23" t="s">
        <v>15</v>
      </c>
      <c r="G98" s="23"/>
      <c r="H98" s="24"/>
      <c r="I98" s="23" t="s">
        <v>62</v>
      </c>
      <c r="J98" s="23"/>
      <c r="K98" s="23"/>
    </row>
    <row r="99" spans="1:11" hidden="1" x14ac:dyDescent="0.3">
      <c r="A99" s="23">
        <v>804</v>
      </c>
      <c r="B99" s="23"/>
      <c r="C99" s="42">
        <f t="shared" si="3"/>
        <v>42545</v>
      </c>
      <c r="D99" s="23"/>
      <c r="E99" s="23" t="s">
        <v>201</v>
      </c>
      <c r="F99" s="23" t="s">
        <v>18</v>
      </c>
      <c r="G99" s="23"/>
      <c r="H99" s="24"/>
      <c r="I99" s="23" t="s">
        <v>202</v>
      </c>
      <c r="J99" s="23"/>
      <c r="K99" s="23"/>
    </row>
    <row r="100" spans="1:11" hidden="1" x14ac:dyDescent="0.3">
      <c r="A100" s="23">
        <v>805</v>
      </c>
      <c r="B100" s="23"/>
      <c r="C100" s="42">
        <f t="shared" si="3"/>
        <v>42559</v>
      </c>
      <c r="D100" s="23"/>
      <c r="E100" s="23" t="s">
        <v>203</v>
      </c>
      <c r="F100" s="23" t="s">
        <v>11</v>
      </c>
      <c r="G100" s="23"/>
      <c r="H100" s="24"/>
      <c r="I100" s="23" t="s">
        <v>172</v>
      </c>
      <c r="J100" s="23"/>
      <c r="K100" s="23"/>
    </row>
    <row r="101" spans="1:11" hidden="1" x14ac:dyDescent="0.3">
      <c r="A101" s="23">
        <v>806</v>
      </c>
      <c r="B101" s="23"/>
      <c r="C101" s="42">
        <f t="shared" si="3"/>
        <v>42573</v>
      </c>
      <c r="D101" s="23"/>
      <c r="E101" s="23" t="s">
        <v>204</v>
      </c>
      <c r="F101" s="23" t="s">
        <v>11</v>
      </c>
      <c r="G101" s="23"/>
      <c r="H101" s="24"/>
      <c r="I101" s="23" t="s">
        <v>13</v>
      </c>
      <c r="J101" s="23"/>
      <c r="K101" s="23"/>
    </row>
    <row r="102" spans="1:11" hidden="1" x14ac:dyDescent="0.3">
      <c r="A102" s="23">
        <v>807</v>
      </c>
      <c r="B102" s="23"/>
      <c r="C102" s="42">
        <f t="shared" si="3"/>
        <v>42587</v>
      </c>
      <c r="D102" s="23"/>
      <c r="E102" s="23" t="s">
        <v>205</v>
      </c>
      <c r="F102" s="23" t="s">
        <v>40</v>
      </c>
      <c r="G102" s="23"/>
      <c r="H102" s="24"/>
      <c r="I102" s="23" t="s">
        <v>56</v>
      </c>
      <c r="J102" s="23"/>
      <c r="K102" s="23"/>
    </row>
    <row r="103" spans="1:11" hidden="1" x14ac:dyDescent="0.3">
      <c r="A103" s="23">
        <v>808</v>
      </c>
      <c r="B103" s="23"/>
      <c r="C103" s="42">
        <f t="shared" si="3"/>
        <v>42601</v>
      </c>
      <c r="D103" s="23"/>
      <c r="E103" s="23" t="s">
        <v>169</v>
      </c>
      <c r="F103" s="23" t="s">
        <v>18</v>
      </c>
      <c r="G103" s="23"/>
      <c r="H103" s="24"/>
      <c r="I103" s="23" t="s">
        <v>57</v>
      </c>
      <c r="J103" s="23"/>
      <c r="K103" s="23"/>
    </row>
    <row r="104" spans="1:11" hidden="1" x14ac:dyDescent="0.3">
      <c r="A104" s="23">
        <v>809</v>
      </c>
      <c r="B104" s="23"/>
      <c r="C104" s="42">
        <f t="shared" si="3"/>
        <v>42615</v>
      </c>
      <c r="D104" s="23"/>
      <c r="E104" s="23" t="s">
        <v>206</v>
      </c>
      <c r="F104" s="23" t="s">
        <v>11</v>
      </c>
      <c r="G104" s="23"/>
      <c r="H104" s="24"/>
      <c r="I104" s="23" t="s">
        <v>176</v>
      </c>
      <c r="J104" s="23"/>
      <c r="K104" s="23"/>
    </row>
    <row r="105" spans="1:11" hidden="1" x14ac:dyDescent="0.3">
      <c r="A105" s="23">
        <v>810</v>
      </c>
      <c r="B105" s="23"/>
      <c r="C105" s="42">
        <f t="shared" si="3"/>
        <v>42629</v>
      </c>
      <c r="D105" s="23"/>
      <c r="E105" s="23" t="s">
        <v>79</v>
      </c>
      <c r="F105" s="23" t="s">
        <v>11</v>
      </c>
      <c r="G105" s="23"/>
      <c r="H105" s="24"/>
      <c r="I105" s="23" t="s">
        <v>80</v>
      </c>
      <c r="J105" s="23"/>
      <c r="K105" s="23"/>
    </row>
    <row r="106" spans="1:11" hidden="1" x14ac:dyDescent="0.3">
      <c r="A106" s="23">
        <v>811</v>
      </c>
      <c r="B106" s="23"/>
      <c r="C106" s="42">
        <f t="shared" si="3"/>
        <v>42643</v>
      </c>
      <c r="D106" s="23"/>
      <c r="E106" s="23" t="s">
        <v>207</v>
      </c>
      <c r="F106" s="23" t="s">
        <v>11</v>
      </c>
      <c r="G106" s="23"/>
      <c r="H106" s="24"/>
      <c r="I106" s="23" t="s">
        <v>68</v>
      </c>
      <c r="J106" s="23"/>
      <c r="K106" s="23"/>
    </row>
    <row r="107" spans="1:11" hidden="1" x14ac:dyDescent="0.3">
      <c r="A107" s="23">
        <v>812</v>
      </c>
      <c r="B107" s="23"/>
      <c r="C107" s="42">
        <f t="shared" si="3"/>
        <v>42657</v>
      </c>
      <c r="D107" s="23"/>
      <c r="E107" s="23" t="s">
        <v>85</v>
      </c>
      <c r="F107" s="23" t="s">
        <v>11</v>
      </c>
      <c r="G107" s="23"/>
      <c r="H107" s="24"/>
      <c r="I107" s="23" t="s">
        <v>85</v>
      </c>
      <c r="J107" s="23"/>
      <c r="K107" s="23"/>
    </row>
    <row r="108" spans="1:11" hidden="1" x14ac:dyDescent="0.3">
      <c r="A108" s="23">
        <v>813</v>
      </c>
      <c r="B108" s="23" t="s">
        <v>25</v>
      </c>
      <c r="C108" s="42">
        <f t="shared" ref="C108:C116" si="4">C107+7</f>
        <v>42664</v>
      </c>
      <c r="D108" s="23"/>
      <c r="E108" s="23" t="s">
        <v>208</v>
      </c>
      <c r="F108" s="23" t="s">
        <v>21</v>
      </c>
      <c r="G108" s="23"/>
      <c r="H108" s="24"/>
      <c r="I108" s="23" t="s">
        <v>91</v>
      </c>
      <c r="J108" s="23"/>
      <c r="K108" s="23"/>
    </row>
    <row r="109" spans="1:11" hidden="1" x14ac:dyDescent="0.3">
      <c r="A109" s="23">
        <v>814</v>
      </c>
      <c r="B109" s="23"/>
      <c r="C109" s="42">
        <f t="shared" si="4"/>
        <v>42671</v>
      </c>
      <c r="D109" s="23"/>
      <c r="E109" s="23" t="s">
        <v>209</v>
      </c>
      <c r="F109" s="23" t="s">
        <v>34</v>
      </c>
      <c r="G109" s="23"/>
      <c r="H109" s="24"/>
      <c r="I109" s="23" t="s">
        <v>210</v>
      </c>
      <c r="J109" s="23"/>
      <c r="K109" s="23"/>
    </row>
    <row r="110" spans="1:11" hidden="1" x14ac:dyDescent="0.3">
      <c r="A110" s="23">
        <v>815</v>
      </c>
      <c r="B110" s="23" t="s">
        <v>25</v>
      </c>
      <c r="C110" s="42">
        <f t="shared" si="4"/>
        <v>42678</v>
      </c>
      <c r="D110" s="23"/>
      <c r="E110" s="23" t="s">
        <v>89</v>
      </c>
      <c r="F110" s="23" t="s">
        <v>17</v>
      </c>
      <c r="G110" s="23"/>
      <c r="H110" s="24"/>
      <c r="I110" s="23" t="s">
        <v>211</v>
      </c>
      <c r="J110" s="23"/>
      <c r="K110" s="23"/>
    </row>
    <row r="111" spans="1:11" hidden="1" x14ac:dyDescent="0.3">
      <c r="A111" s="23">
        <v>816</v>
      </c>
      <c r="B111" s="23"/>
      <c r="C111" s="42">
        <f t="shared" si="4"/>
        <v>42685</v>
      </c>
      <c r="D111" s="23"/>
      <c r="E111" s="23" t="s">
        <v>101</v>
      </c>
      <c r="F111" s="23" t="s">
        <v>18</v>
      </c>
      <c r="G111" s="23"/>
      <c r="H111" s="24"/>
      <c r="I111" s="23" t="s">
        <v>101</v>
      </c>
      <c r="J111" s="23"/>
      <c r="K111" s="23"/>
    </row>
    <row r="112" spans="1:11" hidden="1" x14ac:dyDescent="0.3">
      <c r="A112" s="23">
        <v>817</v>
      </c>
      <c r="B112" s="23" t="s">
        <v>25</v>
      </c>
      <c r="C112" s="42">
        <f t="shared" si="4"/>
        <v>42692</v>
      </c>
      <c r="D112" s="23"/>
      <c r="E112" s="23" t="s">
        <v>120</v>
      </c>
      <c r="F112" s="23" t="s">
        <v>11</v>
      </c>
      <c r="G112" s="23"/>
      <c r="H112" s="24"/>
      <c r="I112" s="23" t="s">
        <v>120</v>
      </c>
      <c r="J112" s="23"/>
      <c r="K112" s="23"/>
    </row>
    <row r="113" spans="1:11" hidden="1" x14ac:dyDescent="0.3">
      <c r="A113" s="23">
        <v>818</v>
      </c>
      <c r="B113" s="23"/>
      <c r="C113" s="42">
        <f t="shared" si="4"/>
        <v>42699</v>
      </c>
      <c r="D113" s="23"/>
      <c r="E113" s="23" t="s">
        <v>177</v>
      </c>
      <c r="F113" s="23" t="s">
        <v>18</v>
      </c>
      <c r="G113" s="23"/>
      <c r="H113" s="24"/>
      <c r="I113" s="23" t="s">
        <v>27</v>
      </c>
      <c r="J113" s="23"/>
      <c r="K113" s="23"/>
    </row>
    <row r="114" spans="1:11" hidden="1" x14ac:dyDescent="0.3">
      <c r="A114" s="23">
        <v>819</v>
      </c>
      <c r="B114" s="23" t="s">
        <v>25</v>
      </c>
      <c r="C114" s="42">
        <f t="shared" si="4"/>
        <v>42706</v>
      </c>
      <c r="D114" s="23"/>
      <c r="E114" s="23" t="s">
        <v>73</v>
      </c>
      <c r="F114" s="23" t="s">
        <v>17</v>
      </c>
      <c r="G114" s="23"/>
      <c r="H114" s="24"/>
      <c r="I114" s="23" t="s">
        <v>73</v>
      </c>
      <c r="J114" s="23"/>
      <c r="K114" s="23"/>
    </row>
    <row r="115" spans="1:11" hidden="1" x14ac:dyDescent="0.3">
      <c r="A115" s="23">
        <v>820</v>
      </c>
      <c r="B115" s="23"/>
      <c r="C115" s="42">
        <f t="shared" si="4"/>
        <v>42713</v>
      </c>
      <c r="D115" s="23"/>
      <c r="E115" s="23" t="s">
        <v>52</v>
      </c>
      <c r="F115" s="23" t="s">
        <v>34</v>
      </c>
      <c r="G115" s="23"/>
      <c r="H115" s="24"/>
      <c r="I115" s="23" t="s">
        <v>184</v>
      </c>
      <c r="J115" s="23"/>
      <c r="K115" s="23"/>
    </row>
    <row r="116" spans="1:11" hidden="1" x14ac:dyDescent="0.3">
      <c r="A116" s="23">
        <v>821</v>
      </c>
      <c r="B116" s="23" t="s">
        <v>25</v>
      </c>
      <c r="C116" s="42">
        <f t="shared" si="4"/>
        <v>42720</v>
      </c>
      <c r="D116" s="23"/>
      <c r="E116" s="23" t="s">
        <v>101</v>
      </c>
      <c r="F116" s="23" t="s">
        <v>18</v>
      </c>
      <c r="G116" s="23"/>
      <c r="H116" s="24"/>
      <c r="I116" s="23" t="s">
        <v>101</v>
      </c>
      <c r="J116" s="23"/>
      <c r="K116" s="23"/>
    </row>
    <row r="117" spans="1:11" hidden="1" x14ac:dyDescent="0.3">
      <c r="A117" s="23">
        <v>823</v>
      </c>
      <c r="B117" s="23" t="s">
        <v>25</v>
      </c>
      <c r="C117" s="42">
        <v>42755</v>
      </c>
      <c r="D117" s="43">
        <v>0.39583333333333331</v>
      </c>
      <c r="E117" s="23" t="s">
        <v>10</v>
      </c>
      <c r="F117" s="23" t="s">
        <v>11</v>
      </c>
      <c r="G117" s="23"/>
      <c r="H117" s="24"/>
      <c r="I117" s="23" t="s">
        <v>13</v>
      </c>
      <c r="J117" s="23" t="s">
        <v>12</v>
      </c>
      <c r="K117" s="23"/>
    </row>
    <row r="118" spans="1:11" x14ac:dyDescent="0.3">
      <c r="A118" s="23">
        <v>824</v>
      </c>
      <c r="B118" s="23"/>
      <c r="C118" s="42">
        <v>42762</v>
      </c>
      <c r="D118" s="23"/>
      <c r="E118" s="23"/>
      <c r="F118" s="23" t="s">
        <v>15</v>
      </c>
      <c r="G118" s="23"/>
      <c r="H118" s="24"/>
      <c r="I118" s="23"/>
      <c r="J118" s="23"/>
      <c r="K118" s="23"/>
    </row>
    <row r="119" spans="1:11" hidden="1" x14ac:dyDescent="0.3">
      <c r="A119" s="23">
        <v>825</v>
      </c>
      <c r="B119" s="23" t="s">
        <v>25</v>
      </c>
      <c r="C119" s="42">
        <v>42769</v>
      </c>
      <c r="D119" s="43">
        <v>0.39583333333333331</v>
      </c>
      <c r="E119" s="23" t="s">
        <v>16</v>
      </c>
      <c r="F119" s="23" t="s">
        <v>17</v>
      </c>
      <c r="G119" s="23"/>
      <c r="H119" s="24"/>
      <c r="I119" s="23"/>
      <c r="J119" s="23"/>
      <c r="K119" s="23"/>
    </row>
    <row r="120" spans="1:11" hidden="1" x14ac:dyDescent="0.3">
      <c r="A120" s="23">
        <v>826</v>
      </c>
      <c r="B120" s="23"/>
      <c r="C120" s="42">
        <v>42776</v>
      </c>
      <c r="D120" s="43">
        <v>0.375</v>
      </c>
      <c r="E120" s="23" t="s">
        <v>19</v>
      </c>
      <c r="F120" s="23" t="s">
        <v>18</v>
      </c>
      <c r="G120" s="23"/>
      <c r="H120" s="24"/>
      <c r="I120" s="23"/>
      <c r="J120" s="23"/>
      <c r="K120" s="23"/>
    </row>
    <row r="121" spans="1:11" hidden="1" x14ac:dyDescent="0.3">
      <c r="A121" s="23">
        <v>827</v>
      </c>
      <c r="B121" s="23" t="s">
        <v>25</v>
      </c>
      <c r="C121" s="42">
        <v>42783</v>
      </c>
      <c r="D121" s="43">
        <v>0.40625</v>
      </c>
      <c r="E121" s="23" t="s">
        <v>22</v>
      </c>
      <c r="F121" s="23" t="s">
        <v>21</v>
      </c>
      <c r="G121" s="23"/>
      <c r="H121" s="24"/>
      <c r="I121" s="23"/>
      <c r="J121" s="23" t="s">
        <v>20</v>
      </c>
      <c r="K121" s="23"/>
    </row>
    <row r="122" spans="1:11" hidden="1" x14ac:dyDescent="0.3">
      <c r="A122" s="23">
        <v>828</v>
      </c>
      <c r="B122" s="23"/>
      <c r="C122" s="42">
        <v>42790</v>
      </c>
      <c r="D122" s="43">
        <v>0.39583333333333331</v>
      </c>
      <c r="E122" s="23" t="s">
        <v>23</v>
      </c>
      <c r="F122" s="23" t="s">
        <v>17</v>
      </c>
      <c r="G122" s="23"/>
      <c r="H122" s="24"/>
      <c r="I122" s="23"/>
      <c r="J122" s="23" t="s">
        <v>24</v>
      </c>
      <c r="K122" s="23"/>
    </row>
    <row r="123" spans="1:11" hidden="1" x14ac:dyDescent="0.3">
      <c r="A123" s="23">
        <v>829</v>
      </c>
      <c r="B123" s="23" t="s">
        <v>25</v>
      </c>
      <c r="C123" s="42">
        <v>42797</v>
      </c>
      <c r="D123" s="43">
        <v>0.39583333333333331</v>
      </c>
      <c r="E123" s="23" t="s">
        <v>26</v>
      </c>
      <c r="F123" s="23" t="s">
        <v>18</v>
      </c>
      <c r="G123" s="23"/>
      <c r="H123" s="24"/>
      <c r="I123" s="23"/>
      <c r="J123" s="23"/>
      <c r="K123" s="23"/>
    </row>
    <row r="124" spans="1:11" hidden="1" x14ac:dyDescent="0.3">
      <c r="A124" s="23">
        <v>830</v>
      </c>
      <c r="B124" s="23"/>
      <c r="C124" s="42">
        <v>42804</v>
      </c>
      <c r="D124" s="43">
        <v>0.36458333333333331</v>
      </c>
      <c r="E124" s="23" t="s">
        <v>19</v>
      </c>
      <c r="F124" s="23" t="s">
        <v>18</v>
      </c>
      <c r="G124" s="23"/>
      <c r="H124" s="24"/>
      <c r="I124" s="23"/>
      <c r="J124" s="23" t="s">
        <v>27</v>
      </c>
      <c r="K124" s="23"/>
    </row>
    <row r="125" spans="1:11" hidden="1" x14ac:dyDescent="0.3">
      <c r="A125" s="23">
        <v>831</v>
      </c>
      <c r="B125" s="23" t="s">
        <v>25</v>
      </c>
      <c r="C125" s="42">
        <v>42811</v>
      </c>
      <c r="D125" s="43">
        <v>0.39583333333333331</v>
      </c>
      <c r="E125" s="23" t="s">
        <v>10</v>
      </c>
      <c r="F125" s="23" t="s">
        <v>11</v>
      </c>
      <c r="G125" s="23"/>
      <c r="H125" s="24"/>
      <c r="I125" s="23"/>
      <c r="J125" s="23" t="s">
        <v>28</v>
      </c>
      <c r="K125" s="23"/>
    </row>
    <row r="126" spans="1:11" hidden="1" x14ac:dyDescent="0.3">
      <c r="A126" s="23">
        <v>832</v>
      </c>
      <c r="B126" s="23"/>
      <c r="C126" s="42">
        <v>42818</v>
      </c>
      <c r="D126" s="43">
        <v>0.39583333333333331</v>
      </c>
      <c r="E126" s="23" t="s">
        <v>22</v>
      </c>
      <c r="F126" s="23" t="s">
        <v>17</v>
      </c>
      <c r="G126" s="23"/>
      <c r="H126" s="24"/>
      <c r="I126" s="23" t="s">
        <v>29</v>
      </c>
      <c r="J126" s="23" t="s">
        <v>30</v>
      </c>
      <c r="K126" s="23"/>
    </row>
    <row r="127" spans="1:11" hidden="1" x14ac:dyDescent="0.3">
      <c r="A127" s="23">
        <v>833</v>
      </c>
      <c r="B127" s="23" t="s">
        <v>25</v>
      </c>
      <c r="C127" s="42">
        <v>42825</v>
      </c>
      <c r="D127" s="43">
        <v>0.38541666666666669</v>
      </c>
      <c r="E127" s="23" t="s">
        <v>19</v>
      </c>
      <c r="F127" s="23" t="s">
        <v>17</v>
      </c>
      <c r="G127" s="23"/>
      <c r="H127" s="24"/>
      <c r="I127" s="23"/>
      <c r="J127" s="23" t="s">
        <v>31</v>
      </c>
      <c r="K127" s="23"/>
    </row>
    <row r="128" spans="1:11" hidden="1" x14ac:dyDescent="0.3">
      <c r="A128" s="23">
        <v>834</v>
      </c>
      <c r="B128" s="23"/>
      <c r="C128" s="42">
        <v>42832</v>
      </c>
      <c r="D128" s="43">
        <v>0.35416666666666669</v>
      </c>
      <c r="E128" s="23" t="s">
        <v>19</v>
      </c>
      <c r="F128" s="23" t="s">
        <v>34</v>
      </c>
      <c r="G128" s="23"/>
      <c r="H128" s="24"/>
      <c r="I128" s="23" t="s">
        <v>32</v>
      </c>
      <c r="J128" s="23" t="s">
        <v>33</v>
      </c>
      <c r="K128" s="23"/>
    </row>
    <row r="129" spans="1:11" hidden="1" x14ac:dyDescent="0.3">
      <c r="A129" s="23">
        <v>835</v>
      </c>
      <c r="B129" s="23" t="s">
        <v>25</v>
      </c>
      <c r="C129" s="42">
        <v>42838</v>
      </c>
      <c r="D129" s="43">
        <v>0.39583333333333331</v>
      </c>
      <c r="E129" s="23" t="s">
        <v>10</v>
      </c>
      <c r="F129" s="23" t="s">
        <v>11</v>
      </c>
      <c r="G129" s="23"/>
      <c r="H129" s="24"/>
      <c r="I129" s="23" t="s">
        <v>43</v>
      </c>
      <c r="J129" s="23" t="s">
        <v>45</v>
      </c>
      <c r="K129" s="23"/>
    </row>
    <row r="130" spans="1:11" hidden="1" x14ac:dyDescent="0.3">
      <c r="A130" s="23">
        <v>836</v>
      </c>
      <c r="B130" s="23"/>
      <c r="C130" s="42">
        <v>42846</v>
      </c>
      <c r="D130" s="43">
        <v>0.36458333333333331</v>
      </c>
      <c r="E130" s="23" t="s">
        <v>19</v>
      </c>
      <c r="F130" s="23" t="s">
        <v>18</v>
      </c>
      <c r="G130" s="23"/>
      <c r="H130" s="24"/>
      <c r="I130" s="23" t="s">
        <v>35</v>
      </c>
      <c r="J130" s="23" t="s">
        <v>37</v>
      </c>
      <c r="K130" s="23"/>
    </row>
    <row r="131" spans="1:11" hidden="1" x14ac:dyDescent="0.3">
      <c r="A131" s="23">
        <v>837</v>
      </c>
      <c r="B131" s="23" t="s">
        <v>25</v>
      </c>
      <c r="C131" s="42">
        <v>42853</v>
      </c>
      <c r="D131" s="43">
        <v>0.375</v>
      </c>
      <c r="E131" s="23" t="s">
        <v>10</v>
      </c>
      <c r="F131" s="23" t="s">
        <v>40</v>
      </c>
      <c r="G131" s="23"/>
      <c r="H131" s="24"/>
      <c r="I131" s="23" t="s">
        <v>38</v>
      </c>
      <c r="J131" s="23" t="s">
        <v>39</v>
      </c>
      <c r="K131" s="23"/>
    </row>
    <row r="132" spans="1:11" hidden="1" x14ac:dyDescent="0.3">
      <c r="A132" s="23">
        <v>838</v>
      </c>
      <c r="B132" s="23"/>
      <c r="C132" s="42">
        <v>42860</v>
      </c>
      <c r="D132" s="43">
        <v>0.36458333333333331</v>
      </c>
      <c r="E132" s="23" t="s">
        <v>10</v>
      </c>
      <c r="F132" s="23" t="s">
        <v>11</v>
      </c>
      <c r="G132" s="23"/>
      <c r="H132" s="24"/>
      <c r="I132" s="23" t="s">
        <v>41</v>
      </c>
      <c r="J132" s="23" t="s">
        <v>42</v>
      </c>
      <c r="K132" s="23"/>
    </row>
    <row r="133" spans="1:11" hidden="1" x14ac:dyDescent="0.3">
      <c r="A133" s="23">
        <v>839</v>
      </c>
      <c r="B133" s="23" t="s">
        <v>25</v>
      </c>
      <c r="C133" s="42">
        <v>42867</v>
      </c>
      <c r="D133" s="43">
        <v>0.39583333333333331</v>
      </c>
      <c r="E133" s="23" t="s">
        <v>10</v>
      </c>
      <c r="F133" s="23" t="s">
        <v>11</v>
      </c>
      <c r="G133" s="23"/>
      <c r="H133" s="24"/>
      <c r="I133" s="23" t="s">
        <v>43</v>
      </c>
      <c r="J133" s="23" t="s">
        <v>44</v>
      </c>
      <c r="K133" s="23"/>
    </row>
    <row r="134" spans="1:11" hidden="1" x14ac:dyDescent="0.3">
      <c r="A134" s="23">
        <v>840</v>
      </c>
      <c r="B134" s="23"/>
      <c r="C134" s="42">
        <v>42874</v>
      </c>
      <c r="D134" s="43">
        <v>0.375</v>
      </c>
      <c r="E134" s="23" t="s">
        <v>19</v>
      </c>
      <c r="F134" s="23" t="s">
        <v>18</v>
      </c>
      <c r="G134" s="23"/>
      <c r="H134" s="24"/>
      <c r="I134" s="23" t="s">
        <v>46</v>
      </c>
      <c r="J134" s="23" t="s">
        <v>47</v>
      </c>
      <c r="K134" s="23"/>
    </row>
    <row r="135" spans="1:11" x14ac:dyDescent="0.3">
      <c r="A135" s="23">
        <v>841</v>
      </c>
      <c r="B135" s="23" t="s">
        <v>25</v>
      </c>
      <c r="C135" s="42">
        <v>42881</v>
      </c>
      <c r="D135" s="43">
        <v>0.40625</v>
      </c>
      <c r="E135" s="23" t="s">
        <v>50</v>
      </c>
      <c r="F135" s="23" t="s">
        <v>15</v>
      </c>
      <c r="G135" s="23"/>
      <c r="H135" s="24"/>
      <c r="I135" s="23" t="s">
        <v>51</v>
      </c>
      <c r="J135" s="23" t="s">
        <v>49</v>
      </c>
      <c r="K135" s="23"/>
    </row>
    <row r="136" spans="1:11" hidden="1" x14ac:dyDescent="0.3">
      <c r="A136" s="23">
        <v>842</v>
      </c>
      <c r="B136" s="23"/>
      <c r="C136" s="42">
        <v>42888</v>
      </c>
      <c r="D136" s="43">
        <v>0.40625</v>
      </c>
      <c r="E136" s="23" t="s">
        <v>22</v>
      </c>
      <c r="F136" s="23" t="s">
        <v>11</v>
      </c>
      <c r="G136" s="23"/>
      <c r="H136" s="24"/>
      <c r="I136" s="23" t="s">
        <v>52</v>
      </c>
      <c r="J136" s="23" t="s">
        <v>53</v>
      </c>
      <c r="K136" s="23"/>
    </row>
    <row r="137" spans="1:11" hidden="1" x14ac:dyDescent="0.3">
      <c r="A137" s="23">
        <v>843</v>
      </c>
      <c r="B137" s="23" t="s">
        <v>25</v>
      </c>
      <c r="C137" s="42">
        <v>42895</v>
      </c>
      <c r="D137" s="43">
        <v>0.39583333333333331</v>
      </c>
      <c r="E137" s="23" t="s">
        <v>22</v>
      </c>
      <c r="F137" s="23" t="s">
        <v>34</v>
      </c>
      <c r="G137" s="23"/>
      <c r="H137" s="24"/>
      <c r="I137" s="23" t="s">
        <v>55</v>
      </c>
      <c r="J137" s="23" t="s">
        <v>54</v>
      </c>
      <c r="K137" s="23"/>
    </row>
    <row r="138" spans="1:11" hidden="1" x14ac:dyDescent="0.3">
      <c r="A138" s="23">
        <v>844</v>
      </c>
      <c r="B138" s="23"/>
      <c r="C138" s="42">
        <v>42902</v>
      </c>
      <c r="D138" s="43">
        <v>0.35416666666666669</v>
      </c>
      <c r="E138" s="23" t="s">
        <v>10</v>
      </c>
      <c r="F138" s="23" t="s">
        <v>40</v>
      </c>
      <c r="G138" s="23"/>
      <c r="H138" s="24"/>
      <c r="I138" s="23" t="s">
        <v>57</v>
      </c>
      <c r="J138" s="23" t="s">
        <v>56</v>
      </c>
      <c r="K138" s="23"/>
    </row>
    <row r="139" spans="1:11" x14ac:dyDescent="0.3">
      <c r="A139" s="23">
        <v>845</v>
      </c>
      <c r="B139" s="23" t="s">
        <v>25</v>
      </c>
      <c r="C139" s="42">
        <v>42909</v>
      </c>
      <c r="D139" s="43">
        <v>0.39583333333333331</v>
      </c>
      <c r="E139" s="23" t="s">
        <v>61</v>
      </c>
      <c r="F139" s="23" t="s">
        <v>15</v>
      </c>
      <c r="G139" s="23"/>
      <c r="H139" s="24"/>
      <c r="I139" s="23" t="s">
        <v>60</v>
      </c>
      <c r="J139" s="23" t="s">
        <v>59</v>
      </c>
      <c r="K139" s="23"/>
    </row>
    <row r="140" spans="1:11" x14ac:dyDescent="0.3">
      <c r="A140" s="23">
        <v>846</v>
      </c>
      <c r="B140" s="23"/>
      <c r="C140" s="42">
        <v>42916</v>
      </c>
      <c r="D140" s="43">
        <v>0.36458333333333331</v>
      </c>
      <c r="E140" s="23" t="s">
        <v>10</v>
      </c>
      <c r="F140" s="23" t="s">
        <v>15</v>
      </c>
      <c r="G140" s="23"/>
      <c r="H140" s="24"/>
      <c r="I140" s="23" t="s">
        <v>62</v>
      </c>
      <c r="J140" s="23" t="s">
        <v>63</v>
      </c>
      <c r="K140" s="23"/>
    </row>
    <row r="141" spans="1:11" x14ac:dyDescent="0.3">
      <c r="A141" s="23">
        <v>847</v>
      </c>
      <c r="B141" s="23" t="s">
        <v>25</v>
      </c>
      <c r="C141" s="42">
        <v>42923</v>
      </c>
      <c r="D141" s="43">
        <v>0.40625</v>
      </c>
      <c r="E141" s="23" t="s">
        <v>19</v>
      </c>
      <c r="F141" s="23" t="s">
        <v>15</v>
      </c>
      <c r="G141" s="23"/>
      <c r="H141" s="24"/>
      <c r="I141" s="23" t="s">
        <v>64</v>
      </c>
      <c r="J141" s="23" t="s">
        <v>31</v>
      </c>
      <c r="K141" s="23"/>
    </row>
    <row r="142" spans="1:11" hidden="1" x14ac:dyDescent="0.3">
      <c r="A142" s="23">
        <v>848</v>
      </c>
      <c r="B142" s="23"/>
      <c r="C142" s="42">
        <v>42930</v>
      </c>
      <c r="D142" s="43">
        <v>0.36458333333333331</v>
      </c>
      <c r="E142" s="23" t="s">
        <v>19</v>
      </c>
      <c r="F142" s="23" t="s">
        <v>18</v>
      </c>
      <c r="G142" s="23"/>
      <c r="H142" s="24"/>
      <c r="I142" s="23" t="s">
        <v>65</v>
      </c>
      <c r="J142" s="23" t="s">
        <v>66</v>
      </c>
      <c r="K142" s="23"/>
    </row>
    <row r="143" spans="1:11" hidden="1" x14ac:dyDescent="0.3">
      <c r="A143" s="23">
        <v>849</v>
      </c>
      <c r="B143" s="23" t="s">
        <v>25</v>
      </c>
      <c r="C143" s="42">
        <v>42937</v>
      </c>
      <c r="D143" s="43">
        <v>0.375</v>
      </c>
      <c r="E143" s="23" t="s">
        <v>10</v>
      </c>
      <c r="F143" s="23" t="s">
        <v>17</v>
      </c>
      <c r="G143" s="23"/>
      <c r="H143" s="24"/>
      <c r="I143" s="23" t="s">
        <v>67</v>
      </c>
      <c r="J143" s="23" t="s">
        <v>30</v>
      </c>
      <c r="K143" s="23"/>
    </row>
    <row r="144" spans="1:11" hidden="1" x14ac:dyDescent="0.3">
      <c r="A144" s="23">
        <v>850</v>
      </c>
      <c r="B144" s="23"/>
      <c r="C144" s="42">
        <v>42944</v>
      </c>
      <c r="D144" s="43">
        <v>0.375</v>
      </c>
      <c r="E144" s="23" t="s">
        <v>19</v>
      </c>
      <c r="F144" s="23" t="s">
        <v>11</v>
      </c>
      <c r="G144" s="23"/>
      <c r="H144" s="24"/>
      <c r="I144" s="23" t="s">
        <v>68</v>
      </c>
      <c r="J144" s="23" t="s">
        <v>69</v>
      </c>
      <c r="K144" s="23"/>
    </row>
    <row r="145" spans="1:11" hidden="1" x14ac:dyDescent="0.3">
      <c r="A145" s="23">
        <v>851</v>
      </c>
      <c r="B145" s="23" t="s">
        <v>70</v>
      </c>
      <c r="C145" s="42">
        <v>42958</v>
      </c>
      <c r="D145" s="43">
        <v>0.375</v>
      </c>
      <c r="E145" s="23" t="s">
        <v>19</v>
      </c>
      <c r="F145" s="23" t="s">
        <v>18</v>
      </c>
      <c r="G145" s="23"/>
      <c r="H145" s="24"/>
      <c r="I145" s="23" t="s">
        <v>27</v>
      </c>
      <c r="J145" s="23" t="s">
        <v>71</v>
      </c>
      <c r="K145" s="23"/>
    </row>
    <row r="146" spans="1:11" hidden="1" x14ac:dyDescent="0.3">
      <c r="A146" s="23">
        <v>852</v>
      </c>
      <c r="B146" s="23" t="s">
        <v>25</v>
      </c>
      <c r="C146" s="42">
        <v>42965</v>
      </c>
      <c r="D146" s="43">
        <v>0.39583333333333331</v>
      </c>
      <c r="E146" s="23" t="s">
        <v>16</v>
      </c>
      <c r="F146" s="23" t="s">
        <v>17</v>
      </c>
      <c r="G146" s="23"/>
      <c r="H146" s="24"/>
      <c r="I146" s="23" t="s">
        <v>73</v>
      </c>
      <c r="J146" s="23" t="s">
        <v>72</v>
      </c>
      <c r="K146" s="23"/>
    </row>
    <row r="147" spans="1:11" hidden="1" x14ac:dyDescent="0.3">
      <c r="A147" s="23">
        <v>853</v>
      </c>
      <c r="B147" s="23"/>
      <c r="C147" s="42">
        <v>42972</v>
      </c>
      <c r="D147" s="43">
        <v>0.375</v>
      </c>
      <c r="E147" s="23" t="s">
        <v>19</v>
      </c>
      <c r="F147" s="23" t="s">
        <v>11</v>
      </c>
      <c r="G147" s="23"/>
      <c r="H147" s="24"/>
      <c r="I147" s="23" t="s">
        <v>74</v>
      </c>
      <c r="J147" s="23" t="s">
        <v>75</v>
      </c>
      <c r="K147" s="23"/>
    </row>
    <row r="148" spans="1:11" hidden="1" x14ac:dyDescent="0.3">
      <c r="A148" s="23">
        <v>854</v>
      </c>
      <c r="B148" s="23" t="s">
        <v>25</v>
      </c>
      <c r="C148" s="42">
        <v>42979</v>
      </c>
      <c r="D148" s="43">
        <v>0.375</v>
      </c>
      <c r="E148" s="23" t="s">
        <v>22</v>
      </c>
      <c r="F148" s="23" t="s">
        <v>40</v>
      </c>
      <c r="G148" s="23"/>
      <c r="H148" s="24"/>
      <c r="I148" s="23" t="s">
        <v>38</v>
      </c>
      <c r="J148" s="23" t="s">
        <v>76</v>
      </c>
      <c r="K148" s="23"/>
    </row>
    <row r="149" spans="1:11" hidden="1" x14ac:dyDescent="0.3">
      <c r="A149" s="23">
        <v>855</v>
      </c>
      <c r="B149" s="23"/>
      <c r="C149" s="42">
        <v>42986</v>
      </c>
      <c r="D149" s="43">
        <v>0.39583333333333331</v>
      </c>
      <c r="E149" s="23" t="s">
        <v>10</v>
      </c>
      <c r="F149" s="23" t="s">
        <v>40</v>
      </c>
      <c r="G149" s="23"/>
      <c r="H149" s="24"/>
      <c r="I149" s="23" t="s">
        <v>77</v>
      </c>
      <c r="J149" s="23" t="s">
        <v>78</v>
      </c>
      <c r="K149" s="23"/>
    </row>
    <row r="150" spans="1:11" hidden="1" x14ac:dyDescent="0.3">
      <c r="A150" s="23">
        <v>856</v>
      </c>
      <c r="B150" s="23" t="s">
        <v>25</v>
      </c>
      <c r="C150" s="42">
        <v>42993</v>
      </c>
      <c r="D150" s="43">
        <v>0.40625</v>
      </c>
      <c r="E150" s="23" t="s">
        <v>79</v>
      </c>
      <c r="F150" s="23" t="s">
        <v>11</v>
      </c>
      <c r="G150" s="23"/>
      <c r="H150" s="24"/>
      <c r="I150" s="23" t="s">
        <v>80</v>
      </c>
      <c r="J150" s="23" t="s">
        <v>81</v>
      </c>
      <c r="K150" s="23" t="s">
        <v>239</v>
      </c>
    </row>
    <row r="151" spans="1:11" hidden="1" x14ac:dyDescent="0.3">
      <c r="A151" s="23">
        <v>857</v>
      </c>
      <c r="B151" s="23"/>
      <c r="C151" s="42">
        <v>43000</v>
      </c>
      <c r="D151" s="43">
        <v>0.36458333333333331</v>
      </c>
      <c r="E151" s="23" t="s">
        <v>19</v>
      </c>
      <c r="F151" s="23" t="s">
        <v>18</v>
      </c>
      <c r="G151" s="23"/>
      <c r="H151" s="24"/>
      <c r="I151" s="23" t="s">
        <v>57</v>
      </c>
      <c r="J151" s="23" t="s">
        <v>82</v>
      </c>
      <c r="K151" s="23"/>
    </row>
    <row r="152" spans="1:11" hidden="1" x14ac:dyDescent="0.3">
      <c r="A152" s="23">
        <v>858</v>
      </c>
      <c r="B152" s="23"/>
      <c r="C152" s="42">
        <v>43014</v>
      </c>
      <c r="D152" s="43">
        <v>0.36458333333333331</v>
      </c>
      <c r="E152" s="23" t="s">
        <v>19</v>
      </c>
      <c r="F152" s="23" t="s">
        <v>11</v>
      </c>
      <c r="G152" s="23"/>
      <c r="H152" s="24"/>
      <c r="I152" s="23" t="s">
        <v>83</v>
      </c>
      <c r="J152" s="23" t="s">
        <v>84</v>
      </c>
      <c r="K152" s="23"/>
    </row>
    <row r="153" spans="1:11" hidden="1" x14ac:dyDescent="0.3">
      <c r="A153" s="23">
        <v>859</v>
      </c>
      <c r="B153" s="23" t="s">
        <v>25</v>
      </c>
      <c r="C153" s="42">
        <v>43021</v>
      </c>
      <c r="D153" s="43">
        <v>0.39583333333333331</v>
      </c>
      <c r="E153" s="23" t="s">
        <v>10</v>
      </c>
      <c r="F153" s="23" t="s">
        <v>11</v>
      </c>
      <c r="G153" s="23"/>
      <c r="H153" s="24"/>
      <c r="I153" s="23" t="s">
        <v>85</v>
      </c>
      <c r="J153" s="23" t="s">
        <v>86</v>
      </c>
      <c r="K153" s="23"/>
    </row>
    <row r="154" spans="1:11" hidden="1" x14ac:dyDescent="0.3">
      <c r="A154" s="23">
        <v>860</v>
      </c>
      <c r="B154" s="23"/>
      <c r="C154" s="42">
        <v>43028</v>
      </c>
      <c r="D154" s="43">
        <v>0.36458333333333331</v>
      </c>
      <c r="E154" s="23" t="s">
        <v>19</v>
      </c>
      <c r="F154" s="23" t="s">
        <v>18</v>
      </c>
      <c r="G154" s="23"/>
      <c r="H154" s="24"/>
      <c r="I154" s="23" t="s">
        <v>87</v>
      </c>
      <c r="J154" s="23" t="s">
        <v>88</v>
      </c>
      <c r="K154" s="23"/>
    </row>
    <row r="155" spans="1:11" hidden="1" x14ac:dyDescent="0.3">
      <c r="A155" s="23">
        <v>861</v>
      </c>
      <c r="B155" s="23"/>
      <c r="C155" s="42">
        <v>43035</v>
      </c>
      <c r="D155" s="43">
        <v>0.375</v>
      </c>
      <c r="E155" s="23" t="s">
        <v>10</v>
      </c>
      <c r="F155" s="23" t="s">
        <v>17</v>
      </c>
      <c r="G155" s="23"/>
      <c r="H155" s="24"/>
      <c r="I155" s="23" t="s">
        <v>89</v>
      </c>
      <c r="J155" s="23" t="s">
        <v>90</v>
      </c>
      <c r="K155" s="23"/>
    </row>
    <row r="156" spans="1:11" hidden="1" x14ac:dyDescent="0.3">
      <c r="A156" s="23">
        <v>862</v>
      </c>
      <c r="B156" s="23" t="s">
        <v>25</v>
      </c>
      <c r="C156" s="42">
        <v>43042</v>
      </c>
      <c r="D156" s="43">
        <v>0.39583333333333331</v>
      </c>
      <c r="E156" s="23" t="s">
        <v>10</v>
      </c>
      <c r="F156" s="23" t="s">
        <v>21</v>
      </c>
      <c r="G156" s="23"/>
      <c r="H156" s="24"/>
      <c r="I156" s="23" t="s">
        <v>91</v>
      </c>
      <c r="J156" s="23" t="s">
        <v>92</v>
      </c>
      <c r="K156" s="23"/>
    </row>
    <row r="157" spans="1:11" hidden="1" x14ac:dyDescent="0.3">
      <c r="A157" s="23">
        <v>863</v>
      </c>
      <c r="B157" s="23"/>
      <c r="C157" s="42">
        <v>43085</v>
      </c>
      <c r="D157" s="23"/>
      <c r="E157" s="23" t="s">
        <v>22</v>
      </c>
      <c r="F157" s="23" t="s">
        <v>34</v>
      </c>
      <c r="G157" s="23"/>
      <c r="H157" s="24"/>
      <c r="I157" s="23" t="s">
        <v>52</v>
      </c>
      <c r="J157" s="23" t="s">
        <v>53</v>
      </c>
      <c r="K157" s="23" t="s">
        <v>263</v>
      </c>
    </row>
    <row r="158" spans="1:11" hidden="1" x14ac:dyDescent="0.3">
      <c r="A158" s="23">
        <v>869</v>
      </c>
      <c r="B158" s="23"/>
      <c r="C158" s="42">
        <v>43112</v>
      </c>
      <c r="D158" s="43">
        <v>0.375</v>
      </c>
      <c r="E158" s="23" t="s">
        <v>19</v>
      </c>
      <c r="F158" s="23" t="s">
        <v>18</v>
      </c>
      <c r="G158" s="23"/>
      <c r="H158" s="18"/>
      <c r="I158" s="23" t="s">
        <v>95</v>
      </c>
      <c r="J158" s="23" t="s">
        <v>96</v>
      </c>
      <c r="K158" s="23" t="s">
        <v>214</v>
      </c>
    </row>
    <row r="159" spans="1:11" hidden="1" x14ac:dyDescent="0.3">
      <c r="A159" s="23">
        <v>870</v>
      </c>
      <c r="B159" s="23" t="s">
        <v>25</v>
      </c>
      <c r="C159" s="42">
        <v>43119</v>
      </c>
      <c r="D159" s="43">
        <v>0.39583333333333331</v>
      </c>
      <c r="E159" s="23" t="s">
        <v>97</v>
      </c>
      <c r="F159" s="23" t="s">
        <v>17</v>
      </c>
      <c r="G159" s="23"/>
      <c r="H159" s="18"/>
      <c r="I159" s="23" t="s">
        <v>73</v>
      </c>
      <c r="J159" s="23" t="s">
        <v>72</v>
      </c>
      <c r="K159" s="23" t="s">
        <v>228</v>
      </c>
    </row>
    <row r="160" spans="1:11" hidden="1" x14ac:dyDescent="0.3">
      <c r="A160" s="23">
        <v>871</v>
      </c>
      <c r="B160" s="23"/>
      <c r="C160" s="42">
        <v>43126</v>
      </c>
      <c r="D160" s="43">
        <v>0.375</v>
      </c>
      <c r="E160" s="23" t="s">
        <v>19</v>
      </c>
      <c r="F160" s="23" t="s">
        <v>18</v>
      </c>
      <c r="G160" s="23"/>
      <c r="H160" s="18"/>
      <c r="I160" s="23" t="s">
        <v>60</v>
      </c>
      <c r="J160" s="23" t="s">
        <v>98</v>
      </c>
      <c r="K160" s="23" t="s">
        <v>215</v>
      </c>
    </row>
    <row r="161" spans="1:11" hidden="1" x14ac:dyDescent="0.3">
      <c r="A161" s="23">
        <v>872</v>
      </c>
      <c r="B161" s="23" t="s">
        <v>25</v>
      </c>
      <c r="C161" s="42">
        <v>43133</v>
      </c>
      <c r="D161" s="43">
        <v>0.39583333333333331</v>
      </c>
      <c r="E161" s="23" t="s">
        <v>19</v>
      </c>
      <c r="F161" s="23" t="s">
        <v>21</v>
      </c>
      <c r="G161" s="23"/>
      <c r="H161" s="18"/>
      <c r="I161" s="23" t="s">
        <v>99</v>
      </c>
      <c r="J161" s="23" t="s">
        <v>100</v>
      </c>
      <c r="K161" s="23" t="s">
        <v>216</v>
      </c>
    </row>
    <row r="162" spans="1:11" hidden="1" x14ac:dyDescent="0.3">
      <c r="A162" s="23">
        <v>873</v>
      </c>
      <c r="B162" s="23"/>
      <c r="C162" s="42">
        <v>43140</v>
      </c>
      <c r="D162" s="43">
        <v>0.375</v>
      </c>
      <c r="E162" s="23" t="s">
        <v>10</v>
      </c>
      <c r="F162" s="23" t="s">
        <v>21</v>
      </c>
      <c r="G162" s="23"/>
      <c r="H162" s="18"/>
      <c r="I162" s="23" t="s">
        <v>91</v>
      </c>
      <c r="J162" s="23" t="s">
        <v>217</v>
      </c>
      <c r="K162" s="23" t="s">
        <v>256</v>
      </c>
    </row>
    <row r="163" spans="1:11" hidden="1" x14ac:dyDescent="0.3">
      <c r="A163" s="23">
        <v>874</v>
      </c>
      <c r="B163" s="23" t="s">
        <v>25</v>
      </c>
      <c r="C163" s="42">
        <v>43147</v>
      </c>
      <c r="D163" s="43">
        <v>0.39583333333333331</v>
      </c>
      <c r="E163" s="23" t="s">
        <v>19</v>
      </c>
      <c r="F163" s="23" t="s">
        <v>18</v>
      </c>
      <c r="G163" s="23"/>
      <c r="H163" s="18"/>
      <c r="I163" s="23" t="s">
        <v>101</v>
      </c>
      <c r="J163" s="23" t="s">
        <v>102</v>
      </c>
      <c r="K163" s="23" t="s">
        <v>218</v>
      </c>
    </row>
    <row r="164" spans="1:11" hidden="1" x14ac:dyDescent="0.3">
      <c r="A164" s="23">
        <v>875</v>
      </c>
      <c r="B164" s="23"/>
      <c r="C164" s="42">
        <v>43154</v>
      </c>
      <c r="D164" s="43">
        <v>0.35416666666666669</v>
      </c>
      <c r="E164" s="23" t="s">
        <v>19</v>
      </c>
      <c r="F164" s="23" t="s">
        <v>11</v>
      </c>
      <c r="G164" s="23"/>
      <c r="H164" s="18"/>
      <c r="I164" s="23" t="s">
        <v>103</v>
      </c>
      <c r="J164" s="23" t="s">
        <v>104</v>
      </c>
      <c r="K164" s="23" t="s">
        <v>219</v>
      </c>
    </row>
    <row r="165" spans="1:11" hidden="1" x14ac:dyDescent="0.3">
      <c r="A165" s="23">
        <v>876</v>
      </c>
      <c r="B165" s="23" t="s">
        <v>25</v>
      </c>
      <c r="C165" s="42">
        <v>43161</v>
      </c>
      <c r="D165" s="43">
        <v>0.375</v>
      </c>
      <c r="E165" s="23" t="s">
        <v>22</v>
      </c>
      <c r="F165" s="23" t="s">
        <v>40</v>
      </c>
      <c r="G165" s="23"/>
      <c r="H165" s="18"/>
      <c r="I165" s="23" t="s">
        <v>38</v>
      </c>
      <c r="J165" s="23" t="s">
        <v>76</v>
      </c>
      <c r="K165" s="23" t="s">
        <v>257</v>
      </c>
    </row>
    <row r="166" spans="1:11" hidden="1" x14ac:dyDescent="0.3">
      <c r="A166" s="23">
        <v>877</v>
      </c>
      <c r="B166" s="23"/>
      <c r="C166" s="42">
        <v>43168</v>
      </c>
      <c r="D166" s="43">
        <v>0.36458333333333331</v>
      </c>
      <c r="E166" s="23" t="s">
        <v>105</v>
      </c>
      <c r="F166" s="23" t="s">
        <v>17</v>
      </c>
      <c r="G166" s="23"/>
      <c r="H166" s="18"/>
      <c r="I166" s="23" t="s">
        <v>106</v>
      </c>
      <c r="J166" s="23" t="s">
        <v>107</v>
      </c>
      <c r="K166" s="23" t="s">
        <v>258</v>
      </c>
    </row>
    <row r="167" spans="1:11" hidden="1" x14ac:dyDescent="0.3">
      <c r="A167" s="23">
        <v>878</v>
      </c>
      <c r="B167" s="23" t="s">
        <v>25</v>
      </c>
      <c r="C167" s="42">
        <v>43175</v>
      </c>
      <c r="D167" s="43">
        <v>0.375</v>
      </c>
      <c r="E167" s="23" t="s">
        <v>10</v>
      </c>
      <c r="F167" s="23" t="s">
        <v>17</v>
      </c>
      <c r="G167" s="23"/>
      <c r="H167" s="18"/>
      <c r="I167" s="23" t="s">
        <v>67</v>
      </c>
      <c r="J167" s="23" t="s">
        <v>30</v>
      </c>
      <c r="K167" s="23" t="s">
        <v>220</v>
      </c>
    </row>
    <row r="168" spans="1:11" hidden="1" x14ac:dyDescent="0.3">
      <c r="A168" s="23">
        <v>879</v>
      </c>
      <c r="B168" s="23"/>
      <c r="C168" s="42">
        <v>43182</v>
      </c>
      <c r="D168" s="43">
        <v>0.36458333333333331</v>
      </c>
      <c r="E168" s="23" t="s">
        <v>19</v>
      </c>
      <c r="F168" s="23" t="s">
        <v>18</v>
      </c>
      <c r="G168" s="23"/>
      <c r="H168" s="18"/>
      <c r="I168" s="23" t="s">
        <v>108</v>
      </c>
      <c r="J168" s="23" t="s">
        <v>30</v>
      </c>
      <c r="K168" s="23" t="s">
        <v>221</v>
      </c>
    </row>
    <row r="169" spans="1:11" hidden="1" x14ac:dyDescent="0.3">
      <c r="A169" s="23">
        <v>880</v>
      </c>
      <c r="B169" s="23" t="s">
        <v>25</v>
      </c>
      <c r="C169" s="42">
        <v>43188</v>
      </c>
      <c r="D169" s="43">
        <v>0.38541666666666669</v>
      </c>
      <c r="E169" s="23" t="s">
        <v>10</v>
      </c>
      <c r="F169" s="23" t="s">
        <v>11</v>
      </c>
      <c r="G169" s="23"/>
      <c r="H169" s="18"/>
      <c r="I169" s="23" t="s">
        <v>109</v>
      </c>
      <c r="J169" s="23" t="s">
        <v>222</v>
      </c>
      <c r="K169" s="23" t="s">
        <v>223</v>
      </c>
    </row>
    <row r="170" spans="1:11" hidden="1" x14ac:dyDescent="0.3">
      <c r="A170" s="23">
        <v>881</v>
      </c>
      <c r="B170" s="23"/>
      <c r="C170" s="42">
        <v>43196</v>
      </c>
      <c r="D170" s="43">
        <v>0.375</v>
      </c>
      <c r="E170" s="23" t="s">
        <v>110</v>
      </c>
      <c r="F170" s="23" t="s">
        <v>18</v>
      </c>
      <c r="G170" s="23"/>
      <c r="H170" s="18"/>
      <c r="I170" s="23" t="s">
        <v>111</v>
      </c>
      <c r="J170" s="23" t="s">
        <v>112</v>
      </c>
      <c r="K170" s="23" t="s">
        <v>224</v>
      </c>
    </row>
    <row r="171" spans="1:11" hidden="1" x14ac:dyDescent="0.3">
      <c r="A171" s="23">
        <v>882</v>
      </c>
      <c r="B171" s="23" t="s">
        <v>25</v>
      </c>
      <c r="C171" s="42">
        <v>42838</v>
      </c>
      <c r="D171" s="43">
        <v>0.40625</v>
      </c>
      <c r="E171" s="23" t="s">
        <v>10</v>
      </c>
      <c r="F171" s="23" t="s">
        <v>11</v>
      </c>
      <c r="G171" s="23"/>
      <c r="H171" s="18"/>
      <c r="I171" s="23" t="s">
        <v>113</v>
      </c>
      <c r="J171" s="23" t="s">
        <v>30</v>
      </c>
      <c r="K171" s="23" t="s">
        <v>225</v>
      </c>
    </row>
    <row r="172" spans="1:11" hidden="1" x14ac:dyDescent="0.3">
      <c r="A172" s="23">
        <v>883</v>
      </c>
      <c r="B172" s="23"/>
      <c r="C172" s="42">
        <v>43210</v>
      </c>
      <c r="D172" s="43">
        <v>0.375</v>
      </c>
      <c r="E172" s="23" t="s">
        <v>19</v>
      </c>
      <c r="F172" s="23" t="s">
        <v>18</v>
      </c>
      <c r="G172" s="23"/>
      <c r="H172" s="18"/>
      <c r="I172" s="23" t="s">
        <v>48</v>
      </c>
      <c r="J172" s="23" t="s">
        <v>94</v>
      </c>
      <c r="K172" s="23" t="s">
        <v>213</v>
      </c>
    </row>
    <row r="173" spans="1:11" x14ac:dyDescent="0.3">
      <c r="A173" s="23">
        <v>884</v>
      </c>
      <c r="B173" s="23" t="s">
        <v>25</v>
      </c>
      <c r="C173" s="42">
        <v>43217</v>
      </c>
      <c r="D173" s="43">
        <v>0.39583333333333331</v>
      </c>
      <c r="E173" s="23" t="s">
        <v>26</v>
      </c>
      <c r="F173" s="23" t="s">
        <v>15</v>
      </c>
      <c r="G173" s="23"/>
      <c r="H173" s="18"/>
      <c r="I173" s="23" t="s">
        <v>60</v>
      </c>
      <c r="J173" s="23" t="s">
        <v>98</v>
      </c>
      <c r="K173" s="23" t="s">
        <v>255</v>
      </c>
    </row>
    <row r="174" spans="1:11" hidden="1" x14ac:dyDescent="0.3">
      <c r="A174" s="23">
        <v>885</v>
      </c>
      <c r="B174" s="23"/>
      <c r="C174" s="42">
        <v>43224</v>
      </c>
      <c r="D174" s="43">
        <v>0.35416666666666669</v>
      </c>
      <c r="E174" s="23" t="s">
        <v>10</v>
      </c>
      <c r="F174" s="23" t="s">
        <v>11</v>
      </c>
      <c r="G174" s="23"/>
      <c r="H174" s="18"/>
      <c r="I174" s="23" t="s">
        <v>114</v>
      </c>
      <c r="J174" s="23" t="s">
        <v>115</v>
      </c>
      <c r="K174" s="23" t="s">
        <v>226</v>
      </c>
    </row>
    <row r="175" spans="1:11" x14ac:dyDescent="0.3">
      <c r="A175" s="23">
        <v>886</v>
      </c>
      <c r="B175" s="23" t="s">
        <v>25</v>
      </c>
      <c r="C175" s="42">
        <v>43231</v>
      </c>
      <c r="D175" s="43">
        <v>0.39583333333333331</v>
      </c>
      <c r="E175" s="23" t="s">
        <v>116</v>
      </c>
      <c r="F175" s="23" t="s">
        <v>15</v>
      </c>
      <c r="G175" s="23"/>
      <c r="H175" s="18"/>
      <c r="I175" s="23" t="s">
        <v>60</v>
      </c>
      <c r="J175" s="23" t="s">
        <v>59</v>
      </c>
      <c r="K175" s="23" t="s">
        <v>227</v>
      </c>
    </row>
    <row r="176" spans="1:11" hidden="1" x14ac:dyDescent="0.3">
      <c r="A176" s="23">
        <v>887</v>
      </c>
      <c r="B176" s="23"/>
      <c r="C176" s="42">
        <v>43238</v>
      </c>
      <c r="D176" s="43">
        <v>0.36458333333333331</v>
      </c>
      <c r="E176" s="23" t="s">
        <v>10</v>
      </c>
      <c r="F176" s="23" t="s">
        <v>11</v>
      </c>
      <c r="G176" s="23"/>
      <c r="H176" s="18"/>
      <c r="I176" s="23" t="s">
        <v>117</v>
      </c>
      <c r="J176" s="23" t="s">
        <v>118</v>
      </c>
      <c r="K176" s="23" t="s">
        <v>254</v>
      </c>
    </row>
    <row r="177" spans="1:11" hidden="1" x14ac:dyDescent="0.3">
      <c r="A177" s="23">
        <v>888</v>
      </c>
      <c r="B177" s="23" t="s">
        <v>25</v>
      </c>
      <c r="C177" s="42">
        <v>43243</v>
      </c>
      <c r="D177" s="43">
        <v>0.38541666666666669</v>
      </c>
      <c r="E177" s="23" t="s">
        <v>16</v>
      </c>
      <c r="F177" s="23" t="s">
        <v>17</v>
      </c>
      <c r="G177" s="23"/>
      <c r="H177" s="18"/>
      <c r="I177" s="23" t="s">
        <v>73</v>
      </c>
      <c r="J177" s="23" t="s">
        <v>72</v>
      </c>
      <c r="K177" s="23" t="s">
        <v>228</v>
      </c>
    </row>
    <row r="178" spans="1:11" hidden="1" x14ac:dyDescent="0.3">
      <c r="A178" s="23">
        <v>889</v>
      </c>
      <c r="B178" s="23"/>
      <c r="C178" s="42">
        <v>43252</v>
      </c>
      <c r="D178" s="43">
        <v>0.36458333333333331</v>
      </c>
      <c r="E178" s="23" t="s">
        <v>19</v>
      </c>
      <c r="F178" s="23" t="s">
        <v>18</v>
      </c>
      <c r="G178" s="23"/>
      <c r="H178" s="18"/>
      <c r="I178" s="23" t="s">
        <v>119</v>
      </c>
      <c r="J178" s="23" t="s">
        <v>115</v>
      </c>
      <c r="K178" s="23" t="s">
        <v>229</v>
      </c>
    </row>
    <row r="179" spans="1:11" hidden="1" x14ac:dyDescent="0.3">
      <c r="A179" s="23">
        <v>890</v>
      </c>
      <c r="B179" s="23" t="s">
        <v>25</v>
      </c>
      <c r="C179" s="42">
        <v>43259</v>
      </c>
      <c r="D179" s="43">
        <v>0.375</v>
      </c>
      <c r="E179" s="23" t="s">
        <v>22</v>
      </c>
      <c r="F179" s="23" t="s">
        <v>40</v>
      </c>
      <c r="G179" s="23"/>
      <c r="H179" s="18"/>
      <c r="I179" s="23" t="s">
        <v>120</v>
      </c>
      <c r="J179" s="23" t="s">
        <v>121</v>
      </c>
      <c r="K179" s="23" t="s">
        <v>230</v>
      </c>
    </row>
    <row r="180" spans="1:11" hidden="1" x14ac:dyDescent="0.3">
      <c r="A180" s="23">
        <v>891</v>
      </c>
      <c r="B180" s="23"/>
      <c r="C180" s="42">
        <v>43266</v>
      </c>
      <c r="D180" s="43">
        <v>0.35416666666666669</v>
      </c>
      <c r="E180" s="23" t="s">
        <v>22</v>
      </c>
      <c r="F180" s="23" t="s">
        <v>40</v>
      </c>
      <c r="G180" s="23"/>
      <c r="H180" s="18"/>
      <c r="I180" s="23" t="s">
        <v>122</v>
      </c>
      <c r="J180" s="23" t="s">
        <v>123</v>
      </c>
      <c r="K180" s="23" t="s">
        <v>231</v>
      </c>
    </row>
    <row r="181" spans="1:11" hidden="1" x14ac:dyDescent="0.3">
      <c r="A181" s="23">
        <v>892</v>
      </c>
      <c r="B181" s="23" t="s">
        <v>25</v>
      </c>
      <c r="C181" s="42">
        <v>43273</v>
      </c>
      <c r="D181" s="43">
        <v>0.38541666666666669</v>
      </c>
      <c r="E181" s="23" t="s">
        <v>19</v>
      </c>
      <c r="F181" s="23" t="s">
        <v>18</v>
      </c>
      <c r="G181" s="23"/>
      <c r="H181" s="18"/>
      <c r="I181" s="23" t="s">
        <v>87</v>
      </c>
      <c r="J181" s="23" t="s">
        <v>88</v>
      </c>
      <c r="K181" s="23" t="s">
        <v>232</v>
      </c>
    </row>
    <row r="182" spans="1:11" x14ac:dyDescent="0.3">
      <c r="A182" s="23">
        <v>893</v>
      </c>
      <c r="B182" s="23"/>
      <c r="C182" s="42">
        <v>43280</v>
      </c>
      <c r="D182" s="43">
        <v>0.38541666666666669</v>
      </c>
      <c r="E182" s="23" t="s">
        <v>19</v>
      </c>
      <c r="F182" s="23" t="s">
        <v>15</v>
      </c>
      <c r="G182" s="23"/>
      <c r="H182" s="18"/>
      <c r="I182" s="23" t="s">
        <v>124</v>
      </c>
      <c r="J182" s="23" t="s">
        <v>125</v>
      </c>
      <c r="K182" s="23" t="s">
        <v>233</v>
      </c>
    </row>
    <row r="183" spans="1:11" hidden="1" x14ac:dyDescent="0.3">
      <c r="A183" s="23">
        <v>894</v>
      </c>
      <c r="B183" s="23" t="s">
        <v>25</v>
      </c>
      <c r="C183" s="42">
        <v>43287</v>
      </c>
      <c r="D183" s="43">
        <v>0.375</v>
      </c>
      <c r="E183" s="23" t="s">
        <v>10</v>
      </c>
      <c r="F183" s="23" t="s">
        <v>40</v>
      </c>
      <c r="G183" s="23"/>
      <c r="H183" s="18"/>
      <c r="I183" s="23" t="s">
        <v>38</v>
      </c>
      <c r="J183" s="23" t="s">
        <v>76</v>
      </c>
      <c r="K183" s="23" t="s">
        <v>234</v>
      </c>
    </row>
    <row r="184" spans="1:11" hidden="1" x14ac:dyDescent="0.3">
      <c r="A184" s="23">
        <v>895</v>
      </c>
      <c r="B184" s="23"/>
      <c r="C184" s="42">
        <v>43294</v>
      </c>
      <c r="D184" s="43">
        <v>0.375</v>
      </c>
      <c r="E184" s="23" t="s">
        <v>22</v>
      </c>
      <c r="F184" s="23" t="s">
        <v>34</v>
      </c>
      <c r="G184" s="23"/>
      <c r="H184" s="18"/>
      <c r="I184" s="23" t="s">
        <v>126</v>
      </c>
      <c r="J184" s="23" t="s">
        <v>127</v>
      </c>
      <c r="K184" s="23" t="s">
        <v>235</v>
      </c>
    </row>
    <row r="185" spans="1:11" hidden="1" x14ac:dyDescent="0.3">
      <c r="A185" s="23">
        <v>896</v>
      </c>
      <c r="B185" s="23" t="s">
        <v>25</v>
      </c>
      <c r="C185" s="42">
        <v>43301</v>
      </c>
      <c r="D185" s="43">
        <v>0.375</v>
      </c>
      <c r="E185" s="23" t="s">
        <v>22</v>
      </c>
      <c r="F185" s="23" t="s">
        <v>34</v>
      </c>
      <c r="G185" s="23"/>
      <c r="H185" s="18"/>
      <c r="I185" s="23" t="s">
        <v>128</v>
      </c>
      <c r="J185" s="23" t="s">
        <v>129</v>
      </c>
      <c r="K185" s="23" t="s">
        <v>236</v>
      </c>
    </row>
    <row r="186" spans="1:11" hidden="1" x14ac:dyDescent="0.3">
      <c r="A186" s="23">
        <v>897</v>
      </c>
      <c r="B186" s="23"/>
      <c r="C186" s="42">
        <v>43308</v>
      </c>
      <c r="D186" s="43">
        <v>0.35416666666666669</v>
      </c>
      <c r="E186" s="23" t="s">
        <v>19</v>
      </c>
      <c r="F186" s="23" t="s">
        <v>18</v>
      </c>
      <c r="G186" s="23"/>
      <c r="H186" s="18"/>
      <c r="I186" s="23" t="s">
        <v>130</v>
      </c>
      <c r="J186" s="23" t="s">
        <v>104</v>
      </c>
      <c r="K186" s="23" t="s">
        <v>219</v>
      </c>
    </row>
    <row r="187" spans="1:11" hidden="1" x14ac:dyDescent="0.3">
      <c r="A187" s="23">
        <v>898</v>
      </c>
      <c r="B187" s="23" t="s">
        <v>25</v>
      </c>
      <c r="C187" s="42">
        <v>43315</v>
      </c>
      <c r="D187" s="43">
        <v>0.39583333333333331</v>
      </c>
      <c r="E187" s="23" t="s">
        <v>22</v>
      </c>
      <c r="F187" s="23" t="s">
        <v>11</v>
      </c>
      <c r="G187" s="23"/>
      <c r="H187" s="18"/>
      <c r="I187" s="23" t="s">
        <v>80</v>
      </c>
      <c r="J187" s="23" t="s">
        <v>131</v>
      </c>
      <c r="K187" s="23" t="s">
        <v>237</v>
      </c>
    </row>
    <row r="188" spans="1:11" hidden="1" x14ac:dyDescent="0.3">
      <c r="A188" s="23">
        <v>899</v>
      </c>
      <c r="B188" s="23"/>
      <c r="C188" s="42">
        <v>43322</v>
      </c>
      <c r="D188" s="43">
        <v>0.36458333333333331</v>
      </c>
      <c r="E188" s="23" t="s">
        <v>19</v>
      </c>
      <c r="F188" s="23" t="s">
        <v>18</v>
      </c>
      <c r="G188" s="23">
        <v>15</v>
      </c>
      <c r="H188" s="18" t="s">
        <v>169</v>
      </c>
      <c r="I188" s="23" t="s">
        <v>57</v>
      </c>
      <c r="J188" s="23" t="s">
        <v>82</v>
      </c>
      <c r="K188" s="23" t="s">
        <v>238</v>
      </c>
    </row>
    <row r="189" spans="1:11" x14ac:dyDescent="0.3">
      <c r="A189" s="39">
        <v>900</v>
      </c>
      <c r="B189" s="39" t="s">
        <v>25</v>
      </c>
      <c r="C189" s="45">
        <v>43329</v>
      </c>
      <c r="D189" s="46">
        <v>0.39583333333333331</v>
      </c>
      <c r="E189" s="39" t="s">
        <v>132</v>
      </c>
      <c r="F189" s="39" t="s">
        <v>15</v>
      </c>
      <c r="G189" s="39">
        <v>7</v>
      </c>
      <c r="H189" s="54"/>
      <c r="I189" s="39" t="s">
        <v>64</v>
      </c>
      <c r="J189" s="39" t="s">
        <v>50</v>
      </c>
      <c r="K189" s="23" t="s">
        <v>242</v>
      </c>
    </row>
    <row r="190" spans="1:11" hidden="1" x14ac:dyDescent="0.3">
      <c r="A190" s="23">
        <v>901</v>
      </c>
      <c r="B190" s="23"/>
      <c r="C190" s="42">
        <v>43336</v>
      </c>
      <c r="D190" s="43">
        <v>0.36458333333333331</v>
      </c>
      <c r="E190" s="23" t="s">
        <v>19</v>
      </c>
      <c r="F190" s="23" t="s">
        <v>18</v>
      </c>
      <c r="G190" s="23">
        <v>16</v>
      </c>
      <c r="H190" s="18" t="s">
        <v>252</v>
      </c>
      <c r="I190" s="23" t="s">
        <v>240</v>
      </c>
      <c r="J190" s="23" t="s">
        <v>241</v>
      </c>
      <c r="K190" s="23" t="s">
        <v>250</v>
      </c>
    </row>
    <row r="191" spans="1:11" hidden="1" x14ac:dyDescent="0.3">
      <c r="A191" s="23">
        <v>902</v>
      </c>
      <c r="B191" s="23" t="s">
        <v>25</v>
      </c>
      <c r="C191" s="42">
        <v>43343</v>
      </c>
      <c r="D191" s="43">
        <v>0.375</v>
      </c>
      <c r="E191" s="23" t="s">
        <v>19</v>
      </c>
      <c r="F191" s="23" t="s">
        <v>34</v>
      </c>
      <c r="G191" s="23">
        <v>9</v>
      </c>
      <c r="H191" s="18" t="s">
        <v>332</v>
      </c>
      <c r="I191" s="23" t="s">
        <v>32</v>
      </c>
      <c r="J191" s="23" t="s">
        <v>248</v>
      </c>
      <c r="K191" s="23" t="s">
        <v>249</v>
      </c>
    </row>
    <row r="192" spans="1:11" hidden="1" x14ac:dyDescent="0.3">
      <c r="A192" s="23">
        <v>903</v>
      </c>
      <c r="B192" s="23"/>
      <c r="C192" s="42">
        <v>43350</v>
      </c>
      <c r="D192" s="43">
        <v>0.375</v>
      </c>
      <c r="E192" s="23" t="s">
        <v>10</v>
      </c>
      <c r="F192" s="23" t="s">
        <v>17</v>
      </c>
      <c r="G192" s="23">
        <v>15</v>
      </c>
      <c r="H192" s="18" t="s">
        <v>253</v>
      </c>
      <c r="I192" s="23" t="s">
        <v>243</v>
      </c>
      <c r="J192" s="23" t="s">
        <v>246</v>
      </c>
      <c r="K192" s="23" t="s">
        <v>247</v>
      </c>
    </row>
    <row r="193" spans="1:11" hidden="1" x14ac:dyDescent="0.3">
      <c r="A193" s="23">
        <v>904</v>
      </c>
      <c r="B193" s="23" t="s">
        <v>25</v>
      </c>
      <c r="C193" s="42">
        <v>43357</v>
      </c>
      <c r="D193" s="43">
        <v>0.39583333333333331</v>
      </c>
      <c r="E193" s="23" t="s">
        <v>10</v>
      </c>
      <c r="F193" s="23" t="s">
        <v>18</v>
      </c>
      <c r="G193" s="23">
        <v>8</v>
      </c>
      <c r="H193" s="18"/>
      <c r="I193" s="23" t="s">
        <v>80</v>
      </c>
      <c r="J193" s="23" t="s">
        <v>131</v>
      </c>
      <c r="K193" s="23" t="s">
        <v>237</v>
      </c>
    </row>
    <row r="194" spans="1:11" hidden="1" x14ac:dyDescent="0.3">
      <c r="A194" s="23">
        <v>905</v>
      </c>
      <c r="B194" s="23"/>
      <c r="C194" s="42">
        <v>43364</v>
      </c>
      <c r="D194" s="43">
        <v>0.375</v>
      </c>
      <c r="E194" s="23" t="s">
        <v>10</v>
      </c>
      <c r="F194" s="23" t="s">
        <v>11</v>
      </c>
      <c r="G194" s="23">
        <v>15</v>
      </c>
      <c r="H194" s="18" t="s">
        <v>181</v>
      </c>
      <c r="I194" s="23" t="s">
        <v>182</v>
      </c>
      <c r="J194" s="23" t="s">
        <v>244</v>
      </c>
      <c r="K194" s="23" t="s">
        <v>245</v>
      </c>
    </row>
    <row r="195" spans="1:11" ht="28.8" hidden="1" x14ac:dyDescent="0.3">
      <c r="A195" s="24">
        <v>906</v>
      </c>
      <c r="B195" s="23" t="s">
        <v>25</v>
      </c>
      <c r="C195" s="42">
        <v>43371</v>
      </c>
      <c r="D195" s="43">
        <v>0.375</v>
      </c>
      <c r="E195" s="24" t="s">
        <v>261</v>
      </c>
      <c r="F195" s="24" t="s">
        <v>17</v>
      </c>
      <c r="G195" s="23">
        <v>9</v>
      </c>
      <c r="H195" s="18" t="s">
        <v>333</v>
      </c>
      <c r="I195" s="24" t="s">
        <v>261</v>
      </c>
      <c r="J195" s="24" t="s">
        <v>260</v>
      </c>
      <c r="K195" s="23" t="s">
        <v>262</v>
      </c>
    </row>
    <row r="196" spans="1:11" hidden="1" x14ac:dyDescent="0.3">
      <c r="A196" s="24">
        <v>907</v>
      </c>
      <c r="B196" s="23"/>
      <c r="C196" s="42">
        <v>43378</v>
      </c>
      <c r="D196" s="43">
        <v>0.375</v>
      </c>
      <c r="E196" s="23" t="s">
        <v>19</v>
      </c>
      <c r="F196" s="24" t="s">
        <v>18</v>
      </c>
      <c r="G196" s="23">
        <v>17</v>
      </c>
      <c r="H196" s="18" t="s">
        <v>334</v>
      </c>
      <c r="I196" s="23" t="s">
        <v>27</v>
      </c>
      <c r="J196" s="23" t="s">
        <v>71</v>
      </c>
      <c r="K196" s="23" t="s">
        <v>328</v>
      </c>
    </row>
    <row r="197" spans="1:11" hidden="1" x14ac:dyDescent="0.3">
      <c r="A197" s="24">
        <v>908</v>
      </c>
      <c r="B197" s="23" t="s">
        <v>25</v>
      </c>
      <c r="C197" s="42">
        <v>43385</v>
      </c>
      <c r="D197" s="43">
        <v>0.375</v>
      </c>
      <c r="E197" s="23" t="s">
        <v>10</v>
      </c>
      <c r="F197" s="24" t="s">
        <v>40</v>
      </c>
      <c r="G197" s="23">
        <v>8</v>
      </c>
      <c r="H197" s="18" t="s">
        <v>335</v>
      </c>
      <c r="I197" s="23" t="s">
        <v>336</v>
      </c>
      <c r="J197" s="23" t="s">
        <v>30</v>
      </c>
      <c r="K197" s="23" t="s">
        <v>337</v>
      </c>
    </row>
    <row r="198" spans="1:11" hidden="1" x14ac:dyDescent="0.3">
      <c r="A198" s="24">
        <v>909</v>
      </c>
      <c r="B198" s="23"/>
      <c r="C198" s="42">
        <v>43392</v>
      </c>
      <c r="D198" s="43">
        <v>0.38541666666666669</v>
      </c>
      <c r="E198" s="23" t="s">
        <v>22</v>
      </c>
      <c r="F198" s="24" t="s">
        <v>17</v>
      </c>
      <c r="G198" s="23">
        <v>12</v>
      </c>
      <c r="H198" s="18" t="s">
        <v>338</v>
      </c>
      <c r="I198" s="23" t="s">
        <v>29</v>
      </c>
      <c r="J198" s="23" t="s">
        <v>30</v>
      </c>
      <c r="K198" s="23" t="s">
        <v>339</v>
      </c>
    </row>
    <row r="199" spans="1:11" hidden="1" x14ac:dyDescent="0.3">
      <c r="A199" s="24">
        <v>910</v>
      </c>
      <c r="B199" s="23" t="s">
        <v>25</v>
      </c>
      <c r="C199" s="42">
        <v>43399</v>
      </c>
      <c r="D199" s="43">
        <v>0.39583333333333331</v>
      </c>
      <c r="E199" s="23" t="s">
        <v>16</v>
      </c>
      <c r="F199" s="24" t="s">
        <v>17</v>
      </c>
      <c r="G199" s="23">
        <v>8</v>
      </c>
      <c r="H199" s="18" t="s">
        <v>340</v>
      </c>
      <c r="I199" s="23" t="s">
        <v>73</v>
      </c>
      <c r="J199" s="23" t="s">
        <v>72</v>
      </c>
      <c r="K199" s="23" t="s">
        <v>228</v>
      </c>
    </row>
    <row r="200" spans="1:11" ht="28.8" hidden="1" x14ac:dyDescent="0.3">
      <c r="A200" s="23">
        <v>911</v>
      </c>
      <c r="B200" s="23"/>
      <c r="C200" s="42">
        <v>43406</v>
      </c>
      <c r="D200" s="43">
        <v>0.39583333333333331</v>
      </c>
      <c r="E200" s="23" t="s">
        <v>204</v>
      </c>
      <c r="F200" s="23" t="s">
        <v>11</v>
      </c>
      <c r="G200" s="23">
        <v>16</v>
      </c>
      <c r="H200" s="18" t="s">
        <v>341</v>
      </c>
      <c r="I200" s="23" t="s">
        <v>85</v>
      </c>
      <c r="J200" s="23" t="s">
        <v>342</v>
      </c>
      <c r="K200" s="23" t="s">
        <v>343</v>
      </c>
    </row>
    <row r="201" spans="1:11" hidden="1" x14ac:dyDescent="0.3">
      <c r="A201" s="23">
        <v>912</v>
      </c>
      <c r="B201" s="23" t="s">
        <v>25</v>
      </c>
      <c r="C201" s="42">
        <v>43413</v>
      </c>
      <c r="D201" s="43">
        <v>0.375</v>
      </c>
      <c r="E201" s="23" t="s">
        <v>19</v>
      </c>
      <c r="F201" s="23" t="s">
        <v>18</v>
      </c>
      <c r="G201" s="23">
        <v>9</v>
      </c>
      <c r="H201" s="18" t="s">
        <v>344</v>
      </c>
      <c r="I201" s="23" t="s">
        <v>179</v>
      </c>
      <c r="J201" s="23" t="s">
        <v>98</v>
      </c>
      <c r="K201" s="23" t="s">
        <v>345</v>
      </c>
    </row>
    <row r="202" spans="1:11" hidden="1" x14ac:dyDescent="0.3">
      <c r="A202" s="23">
        <v>913</v>
      </c>
      <c r="B202" s="23"/>
      <c r="C202" s="42">
        <v>43420</v>
      </c>
      <c r="D202" s="43">
        <v>0.375</v>
      </c>
      <c r="E202" s="23" t="s">
        <v>22</v>
      </c>
      <c r="F202" s="23" t="s">
        <v>34</v>
      </c>
      <c r="G202" s="23">
        <v>8</v>
      </c>
      <c r="H202" s="18" t="s">
        <v>346</v>
      </c>
      <c r="I202" s="23" t="s">
        <v>120</v>
      </c>
      <c r="J202" s="23" t="s">
        <v>121</v>
      </c>
      <c r="K202" s="23" t="s">
        <v>230</v>
      </c>
    </row>
    <row r="203" spans="1:11" ht="43.2" hidden="1" x14ac:dyDescent="0.3">
      <c r="A203" s="23">
        <v>914</v>
      </c>
      <c r="B203" s="23" t="s">
        <v>25</v>
      </c>
      <c r="C203" s="42">
        <v>43427</v>
      </c>
      <c r="D203" s="43">
        <v>0.375</v>
      </c>
      <c r="E203" s="23" t="s">
        <v>22</v>
      </c>
      <c r="F203" s="23" t="s">
        <v>40</v>
      </c>
      <c r="G203" s="23"/>
      <c r="H203" s="18" t="s">
        <v>347</v>
      </c>
      <c r="I203" s="23" t="s">
        <v>178</v>
      </c>
      <c r="J203" s="23" t="s">
        <v>348</v>
      </c>
      <c r="K203" s="23" t="s">
        <v>349</v>
      </c>
    </row>
    <row r="204" spans="1:11" ht="28.8" hidden="1" x14ac:dyDescent="0.3">
      <c r="A204" s="23">
        <v>915</v>
      </c>
      <c r="B204" s="23"/>
      <c r="C204" s="42">
        <v>43434</v>
      </c>
      <c r="D204" s="43">
        <v>0.36458333333333331</v>
      </c>
      <c r="E204" s="23" t="s">
        <v>19</v>
      </c>
      <c r="F204" s="23" t="s">
        <v>18</v>
      </c>
      <c r="G204" s="23"/>
      <c r="H204" s="18" t="s">
        <v>350</v>
      </c>
      <c r="I204" s="23" t="s">
        <v>65</v>
      </c>
      <c r="J204" s="23" t="s">
        <v>351</v>
      </c>
      <c r="K204" s="23" t="s">
        <v>352</v>
      </c>
    </row>
    <row r="205" spans="1:11" hidden="1" x14ac:dyDescent="0.3">
      <c r="A205" s="23">
        <v>916</v>
      </c>
      <c r="B205" s="23" t="s">
        <v>25</v>
      </c>
      <c r="C205" s="42">
        <v>43441</v>
      </c>
      <c r="D205" s="43">
        <v>0.375</v>
      </c>
      <c r="E205" s="23" t="s">
        <v>22</v>
      </c>
      <c r="F205" s="23" t="s">
        <v>11</v>
      </c>
      <c r="G205" s="23"/>
      <c r="H205" s="18" t="s">
        <v>120</v>
      </c>
      <c r="I205" s="23" t="s">
        <v>120</v>
      </c>
      <c r="J205" s="23" t="s">
        <v>121</v>
      </c>
      <c r="K205" s="23" t="s">
        <v>230</v>
      </c>
    </row>
    <row r="206" spans="1:11" ht="28.8" hidden="1" x14ac:dyDescent="0.3">
      <c r="A206" s="23">
        <v>917</v>
      </c>
      <c r="B206" s="23" t="s">
        <v>25</v>
      </c>
      <c r="C206" s="42">
        <v>43448</v>
      </c>
      <c r="D206" s="43">
        <v>0.375</v>
      </c>
      <c r="E206" s="23" t="s">
        <v>22</v>
      </c>
      <c r="F206" s="23" t="s">
        <v>34</v>
      </c>
      <c r="G206" s="23">
        <v>7</v>
      </c>
      <c r="H206" s="18" t="s">
        <v>353</v>
      </c>
      <c r="I206" s="23" t="s">
        <v>52</v>
      </c>
      <c r="J206" s="23" t="s">
        <v>53</v>
      </c>
      <c r="K206" s="23" t="s">
        <v>263</v>
      </c>
    </row>
    <row r="207" spans="1:11" hidden="1" x14ac:dyDescent="0.3">
      <c r="A207" s="23">
        <v>918</v>
      </c>
      <c r="B207" s="23"/>
      <c r="C207" s="42">
        <v>43476</v>
      </c>
      <c r="D207" s="43">
        <v>0.375</v>
      </c>
      <c r="E207" s="16" t="s">
        <v>427</v>
      </c>
      <c r="F207" s="23" t="s">
        <v>18</v>
      </c>
      <c r="G207" s="23">
        <v>17</v>
      </c>
      <c r="H207" s="18" t="s">
        <v>509</v>
      </c>
      <c r="I207" s="23" t="s">
        <v>95</v>
      </c>
      <c r="J207" s="23" t="s">
        <v>96</v>
      </c>
      <c r="K207" s="23" t="s">
        <v>214</v>
      </c>
    </row>
    <row r="208" spans="1:11" hidden="1" x14ac:dyDescent="0.3">
      <c r="A208" s="23">
        <v>919</v>
      </c>
      <c r="B208" s="23" t="s">
        <v>25</v>
      </c>
      <c r="C208" s="42">
        <v>43483</v>
      </c>
      <c r="D208" s="43">
        <v>0.375</v>
      </c>
      <c r="E208" s="16" t="s">
        <v>439</v>
      </c>
      <c r="F208" s="23" t="s">
        <v>601</v>
      </c>
      <c r="G208" s="23">
        <v>7</v>
      </c>
      <c r="H208" s="18" t="s">
        <v>410</v>
      </c>
      <c r="I208" s="23" t="s">
        <v>136</v>
      </c>
      <c r="J208" s="23" t="s">
        <v>411</v>
      </c>
      <c r="K208" s="23" t="s">
        <v>412</v>
      </c>
    </row>
    <row r="209" spans="1:11" ht="28.8" hidden="1" x14ac:dyDescent="0.3">
      <c r="A209" s="23">
        <v>920</v>
      </c>
      <c r="B209" s="23"/>
      <c r="C209" s="42">
        <v>43490</v>
      </c>
      <c r="D209" s="43">
        <v>0.39583333333333331</v>
      </c>
      <c r="E209" s="16" t="s">
        <v>510</v>
      </c>
      <c r="F209" s="23" t="s">
        <v>17</v>
      </c>
      <c r="G209" s="23">
        <v>15.5</v>
      </c>
      <c r="H209" s="18" t="s">
        <v>511</v>
      </c>
      <c r="I209" s="23" t="s">
        <v>52</v>
      </c>
      <c r="J209" s="23" t="s">
        <v>503</v>
      </c>
      <c r="K209" s="23" t="s">
        <v>504</v>
      </c>
    </row>
    <row r="210" spans="1:11" ht="28.8" x14ac:dyDescent="0.3">
      <c r="A210" s="23">
        <v>921</v>
      </c>
      <c r="B210" s="23" t="s">
        <v>25</v>
      </c>
      <c r="C210" s="42">
        <v>43497</v>
      </c>
      <c r="D210" s="43">
        <v>0.375</v>
      </c>
      <c r="E210" s="16" t="s">
        <v>22</v>
      </c>
      <c r="F210" s="25" t="s">
        <v>15</v>
      </c>
      <c r="G210" s="23">
        <v>8</v>
      </c>
      <c r="H210" s="18" t="s">
        <v>379</v>
      </c>
      <c r="I210" s="23" t="s">
        <v>106</v>
      </c>
      <c r="J210" s="23" t="s">
        <v>380</v>
      </c>
      <c r="K210" s="23" t="s">
        <v>381</v>
      </c>
    </row>
    <row r="211" spans="1:11" hidden="1" x14ac:dyDescent="0.3">
      <c r="A211" s="24">
        <v>922</v>
      </c>
      <c r="B211" s="23"/>
      <c r="C211" s="42">
        <v>43504</v>
      </c>
      <c r="D211" s="43">
        <v>0.375</v>
      </c>
      <c r="E211" s="16" t="s">
        <v>427</v>
      </c>
      <c r="F211" s="23" t="s">
        <v>18</v>
      </c>
      <c r="G211" s="23">
        <v>16</v>
      </c>
      <c r="H211" s="18" t="s">
        <v>512</v>
      </c>
      <c r="I211" s="23" t="s">
        <v>101</v>
      </c>
      <c r="J211" s="23" t="s">
        <v>317</v>
      </c>
      <c r="K211" s="23" t="s">
        <v>218</v>
      </c>
    </row>
    <row r="212" spans="1:11" hidden="1" x14ac:dyDescent="0.3">
      <c r="A212" s="24">
        <v>923</v>
      </c>
      <c r="B212" s="24" t="s">
        <v>25</v>
      </c>
      <c r="C212" s="47">
        <v>43511</v>
      </c>
      <c r="D212" s="48">
        <v>0.375</v>
      </c>
      <c r="E212" s="16" t="s">
        <v>439</v>
      </c>
      <c r="F212" s="24" t="s">
        <v>21</v>
      </c>
      <c r="G212" s="24">
        <v>8.5</v>
      </c>
      <c r="H212" s="18" t="s">
        <v>513</v>
      </c>
      <c r="I212" s="24" t="s">
        <v>188</v>
      </c>
      <c r="J212" s="24" t="s">
        <v>514</v>
      </c>
      <c r="K212" s="24" t="s">
        <v>515</v>
      </c>
    </row>
    <row r="213" spans="1:11" ht="28.8" hidden="1" x14ac:dyDescent="0.3">
      <c r="A213" s="24">
        <v>924</v>
      </c>
      <c r="B213" s="24"/>
      <c r="C213" s="47">
        <v>43518</v>
      </c>
      <c r="D213" s="48">
        <v>0.375</v>
      </c>
      <c r="E213" s="18" t="s">
        <v>22</v>
      </c>
      <c r="F213" s="23" t="s">
        <v>34</v>
      </c>
      <c r="G213" s="24">
        <v>14</v>
      </c>
      <c r="H213" s="18" t="s">
        <v>409</v>
      </c>
      <c r="I213" s="24" t="s">
        <v>128</v>
      </c>
      <c r="J213" s="24" t="s">
        <v>129</v>
      </c>
      <c r="K213" s="24" t="s">
        <v>236</v>
      </c>
    </row>
    <row r="214" spans="1:11" hidden="1" x14ac:dyDescent="0.3">
      <c r="A214" s="23">
        <v>925</v>
      </c>
      <c r="B214" s="23" t="s">
        <v>25</v>
      </c>
      <c r="C214" s="42">
        <v>43525</v>
      </c>
      <c r="D214" s="43">
        <v>0.38541666666666669</v>
      </c>
      <c r="E214" s="16" t="s">
        <v>427</v>
      </c>
      <c r="F214" s="23" t="s">
        <v>18</v>
      </c>
      <c r="G214" s="23">
        <v>10</v>
      </c>
      <c r="H214" s="18" t="s">
        <v>516</v>
      </c>
      <c r="I214" s="23" t="s">
        <v>138</v>
      </c>
      <c r="J214" s="23" t="s">
        <v>442</v>
      </c>
      <c r="K214" s="23" t="s">
        <v>421</v>
      </c>
    </row>
    <row r="215" spans="1:11" ht="28.8" hidden="1" x14ac:dyDescent="0.3">
      <c r="A215" s="23">
        <v>926</v>
      </c>
      <c r="B215" s="23"/>
      <c r="C215" s="42">
        <v>43532</v>
      </c>
      <c r="D215" s="43">
        <v>0.39583333333333331</v>
      </c>
      <c r="E215" s="16" t="s">
        <v>517</v>
      </c>
      <c r="F215" s="23" t="s">
        <v>17</v>
      </c>
      <c r="G215" s="23">
        <v>15</v>
      </c>
      <c r="H215" s="18" t="s">
        <v>518</v>
      </c>
      <c r="I215" s="23" t="s">
        <v>85</v>
      </c>
      <c r="J215" s="23" t="s">
        <v>519</v>
      </c>
      <c r="K215" s="23" t="s">
        <v>520</v>
      </c>
    </row>
    <row r="216" spans="1:11" ht="28.8" hidden="1" x14ac:dyDescent="0.3">
      <c r="A216" s="23">
        <v>927</v>
      </c>
      <c r="B216" s="23" t="s">
        <v>25</v>
      </c>
      <c r="C216" s="42">
        <v>43539</v>
      </c>
      <c r="D216" s="43">
        <v>0.375</v>
      </c>
      <c r="E216" s="16" t="s">
        <v>439</v>
      </c>
      <c r="F216" s="24" t="s">
        <v>40</v>
      </c>
      <c r="G216" s="23">
        <v>9</v>
      </c>
      <c r="H216" s="18" t="s">
        <v>521</v>
      </c>
      <c r="I216" s="23" t="s">
        <v>336</v>
      </c>
      <c r="J216" s="23" t="s">
        <v>522</v>
      </c>
      <c r="K216" s="23" t="s">
        <v>337</v>
      </c>
    </row>
    <row r="217" spans="1:11" ht="28.8" hidden="1" x14ac:dyDescent="0.3">
      <c r="A217" s="23">
        <v>928</v>
      </c>
      <c r="B217" s="23"/>
      <c r="C217" s="42">
        <v>43546</v>
      </c>
      <c r="D217" s="43">
        <v>0.39583333333333331</v>
      </c>
      <c r="E217" s="16" t="s">
        <v>22</v>
      </c>
      <c r="F217" s="23" t="s">
        <v>17</v>
      </c>
      <c r="G217" s="23">
        <v>12</v>
      </c>
      <c r="H217" s="18" t="s">
        <v>523</v>
      </c>
      <c r="I217" s="23" t="s">
        <v>29</v>
      </c>
      <c r="J217" s="23" t="s">
        <v>524</v>
      </c>
      <c r="K217" s="23" t="s">
        <v>525</v>
      </c>
    </row>
    <row r="218" spans="1:11" ht="28.8" hidden="1" x14ac:dyDescent="0.3">
      <c r="A218" s="23">
        <v>929</v>
      </c>
      <c r="B218" s="23" t="s">
        <v>25</v>
      </c>
      <c r="C218" s="42">
        <v>43553</v>
      </c>
      <c r="D218" s="43">
        <v>0.36458333333333331</v>
      </c>
      <c r="E218" s="16" t="s">
        <v>526</v>
      </c>
      <c r="F218" s="23" t="s">
        <v>11</v>
      </c>
      <c r="G218" s="23">
        <v>8.5</v>
      </c>
      <c r="H218" s="18" t="s">
        <v>527</v>
      </c>
      <c r="I218" s="23" t="s">
        <v>80</v>
      </c>
      <c r="J218" s="23" t="s">
        <v>528</v>
      </c>
      <c r="K218" s="23" t="s">
        <v>237</v>
      </c>
    </row>
    <row r="219" spans="1:11" ht="28.8" hidden="1" x14ac:dyDescent="0.3">
      <c r="A219" s="23">
        <v>930</v>
      </c>
      <c r="B219" s="23"/>
      <c r="C219" s="42">
        <v>43560</v>
      </c>
      <c r="D219" s="43">
        <v>0.40625</v>
      </c>
      <c r="E219" s="16" t="s">
        <v>510</v>
      </c>
      <c r="F219" s="23" t="s">
        <v>17</v>
      </c>
      <c r="G219" s="23">
        <v>13</v>
      </c>
      <c r="H219" s="18" t="s">
        <v>511</v>
      </c>
      <c r="I219" s="23" t="s">
        <v>52</v>
      </c>
      <c r="J219" s="23" t="s">
        <v>529</v>
      </c>
      <c r="K219" s="23" t="s">
        <v>530</v>
      </c>
    </row>
    <row r="220" spans="1:11" hidden="1" x14ac:dyDescent="0.3">
      <c r="A220" s="23">
        <v>931</v>
      </c>
      <c r="B220" s="23" t="s">
        <v>25</v>
      </c>
      <c r="C220" s="42">
        <v>43567</v>
      </c>
      <c r="D220" s="43">
        <v>0.375</v>
      </c>
      <c r="E220" s="16" t="s">
        <v>427</v>
      </c>
      <c r="F220" s="23" t="s">
        <v>18</v>
      </c>
      <c r="G220" s="23">
        <v>9</v>
      </c>
      <c r="H220" s="18" t="s">
        <v>48</v>
      </c>
      <c r="I220" s="23" t="s">
        <v>48</v>
      </c>
      <c r="J220" s="23" t="s">
        <v>397</v>
      </c>
      <c r="K220" s="23" t="s">
        <v>213</v>
      </c>
    </row>
    <row r="221" spans="1:11" hidden="1" x14ac:dyDescent="0.3">
      <c r="A221" s="23">
        <v>932</v>
      </c>
      <c r="B221" s="23" t="s">
        <v>25</v>
      </c>
      <c r="C221" s="42">
        <v>43573</v>
      </c>
      <c r="D221" s="43">
        <v>0.375</v>
      </c>
      <c r="E221" s="16" t="s">
        <v>526</v>
      </c>
      <c r="F221" s="23" t="s">
        <v>11</v>
      </c>
      <c r="G221" s="23">
        <v>9</v>
      </c>
      <c r="H221" s="18" t="s">
        <v>43</v>
      </c>
      <c r="I221" s="23" t="s">
        <v>43</v>
      </c>
      <c r="J221" s="23" t="s">
        <v>44</v>
      </c>
      <c r="K221" s="23" t="s">
        <v>282</v>
      </c>
    </row>
    <row r="222" spans="1:11" hidden="1" x14ac:dyDescent="0.3">
      <c r="A222" s="24">
        <v>933</v>
      </c>
      <c r="B222" s="23"/>
      <c r="C222" s="42">
        <v>43581</v>
      </c>
      <c r="D222" s="43">
        <v>0.375</v>
      </c>
      <c r="E222" s="16" t="s">
        <v>427</v>
      </c>
      <c r="F222" s="23" t="s">
        <v>18</v>
      </c>
      <c r="G222" s="23">
        <v>15</v>
      </c>
      <c r="H222" s="18" t="s">
        <v>531</v>
      </c>
      <c r="I222" s="23" t="s">
        <v>111</v>
      </c>
      <c r="J222" s="23" t="s">
        <v>112</v>
      </c>
      <c r="K222" s="23" t="s">
        <v>532</v>
      </c>
    </row>
    <row r="223" spans="1:11" hidden="1" x14ac:dyDescent="0.3">
      <c r="A223" s="23">
        <v>934</v>
      </c>
      <c r="B223" s="23" t="s">
        <v>25</v>
      </c>
      <c r="C223" s="42">
        <v>43588</v>
      </c>
      <c r="D223" s="43">
        <v>0.38541666666666669</v>
      </c>
      <c r="E223" s="16" t="s">
        <v>427</v>
      </c>
      <c r="F223" s="23" t="s">
        <v>18</v>
      </c>
      <c r="G223" s="23">
        <v>8</v>
      </c>
      <c r="H223" s="18" t="s">
        <v>533</v>
      </c>
      <c r="I223" s="23" t="s">
        <v>179</v>
      </c>
      <c r="J223" s="23" t="s">
        <v>98</v>
      </c>
      <c r="K223" s="23" t="s">
        <v>345</v>
      </c>
    </row>
    <row r="224" spans="1:11" ht="28.8" hidden="1" x14ac:dyDescent="0.3">
      <c r="A224" s="23">
        <v>935</v>
      </c>
      <c r="B224" s="23"/>
      <c r="C224" s="42">
        <v>43595</v>
      </c>
      <c r="D224" s="43">
        <v>0.36458333333333331</v>
      </c>
      <c r="E224" s="16" t="s">
        <v>439</v>
      </c>
      <c r="F224" s="23" t="s">
        <v>11</v>
      </c>
      <c r="G224" s="23">
        <v>9</v>
      </c>
      <c r="H224" s="18" t="s">
        <v>534</v>
      </c>
      <c r="I224" s="23" t="s">
        <v>117</v>
      </c>
      <c r="J224" s="23" t="s">
        <v>118</v>
      </c>
      <c r="K224" s="16" t="s">
        <v>535</v>
      </c>
    </row>
    <row r="225" spans="1:11" ht="28.8" hidden="1" x14ac:dyDescent="0.3">
      <c r="A225" s="23">
        <v>936</v>
      </c>
      <c r="B225" s="23"/>
      <c r="C225" s="42">
        <v>43602</v>
      </c>
      <c r="D225" s="43">
        <v>0.375</v>
      </c>
      <c r="E225" s="16" t="s">
        <v>22</v>
      </c>
      <c r="F225" s="24" t="s">
        <v>40</v>
      </c>
      <c r="G225" s="23">
        <v>8</v>
      </c>
      <c r="H225" s="18" t="s">
        <v>536</v>
      </c>
      <c r="I225" s="23" t="s">
        <v>128</v>
      </c>
      <c r="J225" s="23" t="s">
        <v>402</v>
      </c>
      <c r="K225" s="23" t="s">
        <v>403</v>
      </c>
    </row>
    <row r="226" spans="1:11" hidden="1" x14ac:dyDescent="0.3">
      <c r="A226" s="23">
        <v>937</v>
      </c>
      <c r="B226" s="23" t="s">
        <v>25</v>
      </c>
      <c r="C226" s="42">
        <v>43609</v>
      </c>
      <c r="D226" s="43">
        <v>0.375</v>
      </c>
      <c r="E226" s="16" t="s">
        <v>439</v>
      </c>
      <c r="F226" s="23" t="s">
        <v>601</v>
      </c>
      <c r="G226" s="23">
        <v>11</v>
      </c>
      <c r="H226" s="18" t="s">
        <v>537</v>
      </c>
      <c r="I226" s="23" t="s">
        <v>136</v>
      </c>
      <c r="J226" s="23" t="s">
        <v>411</v>
      </c>
      <c r="K226" s="23" t="s">
        <v>412</v>
      </c>
    </row>
    <row r="227" spans="1:11" hidden="1" x14ac:dyDescent="0.3">
      <c r="A227" s="23">
        <v>938</v>
      </c>
      <c r="B227" s="23"/>
      <c r="C227" s="42">
        <v>43616</v>
      </c>
      <c r="D227" s="43">
        <v>0.39583333333333331</v>
      </c>
      <c r="E227" s="16" t="s">
        <v>427</v>
      </c>
      <c r="F227" s="23" t="s">
        <v>18</v>
      </c>
      <c r="G227" s="23">
        <v>18</v>
      </c>
      <c r="H227" s="18" t="s">
        <v>538</v>
      </c>
      <c r="I227" s="23" t="s">
        <v>124</v>
      </c>
      <c r="J227" s="23" t="s">
        <v>539</v>
      </c>
      <c r="K227" s="23" t="s">
        <v>540</v>
      </c>
    </row>
    <row r="228" spans="1:11" ht="28.8" hidden="1" x14ac:dyDescent="0.3">
      <c r="A228" s="41">
        <v>939</v>
      </c>
      <c r="B228" s="41" t="s">
        <v>25</v>
      </c>
      <c r="C228" s="51">
        <v>43623</v>
      </c>
      <c r="D228" s="52">
        <v>0.375</v>
      </c>
      <c r="E228" s="37" t="s">
        <v>541</v>
      </c>
      <c r="F228" s="23" t="s">
        <v>599</v>
      </c>
      <c r="G228" s="41">
        <v>8</v>
      </c>
      <c r="H228" s="26" t="s">
        <v>542</v>
      </c>
      <c r="I228" s="41" t="s">
        <v>543</v>
      </c>
      <c r="J228" s="41" t="s">
        <v>544</v>
      </c>
      <c r="K228" s="41" t="s">
        <v>545</v>
      </c>
    </row>
    <row r="229" spans="1:11" hidden="1" x14ac:dyDescent="0.3">
      <c r="A229" s="23">
        <v>940</v>
      </c>
      <c r="B229" s="23"/>
      <c r="C229" s="42">
        <v>43630</v>
      </c>
      <c r="D229" s="43">
        <v>0.36458333333333331</v>
      </c>
      <c r="E229" s="16" t="s">
        <v>427</v>
      </c>
      <c r="F229" s="23" t="s">
        <v>18</v>
      </c>
      <c r="G229" s="23">
        <v>18</v>
      </c>
      <c r="H229" s="18" t="s">
        <v>546</v>
      </c>
      <c r="I229" s="23" t="s">
        <v>87</v>
      </c>
      <c r="J229" s="23" t="s">
        <v>88</v>
      </c>
      <c r="K229" s="23" t="s">
        <v>232</v>
      </c>
    </row>
    <row r="230" spans="1:11" hidden="1" x14ac:dyDescent="0.3">
      <c r="A230" s="23">
        <v>941</v>
      </c>
      <c r="B230" s="23" t="s">
        <v>25</v>
      </c>
      <c r="C230" s="42">
        <v>43637</v>
      </c>
      <c r="D230" s="43">
        <v>0.375</v>
      </c>
      <c r="E230" s="16" t="s">
        <v>427</v>
      </c>
      <c r="F230" s="23" t="s">
        <v>18</v>
      </c>
      <c r="G230" s="23">
        <v>9</v>
      </c>
      <c r="H230" s="18" t="s">
        <v>547</v>
      </c>
      <c r="I230" s="23" t="s">
        <v>108</v>
      </c>
      <c r="J230" s="23" t="s">
        <v>30</v>
      </c>
      <c r="K230" s="23" t="s">
        <v>221</v>
      </c>
    </row>
    <row r="231" spans="1:11" hidden="1" x14ac:dyDescent="0.3">
      <c r="A231" s="24">
        <v>942</v>
      </c>
      <c r="B231" s="23"/>
      <c r="C231" s="42">
        <v>43644</v>
      </c>
      <c r="D231" s="43">
        <v>0.35416666666666669</v>
      </c>
      <c r="E231" s="16" t="s">
        <v>22</v>
      </c>
      <c r="F231" s="24" t="s">
        <v>40</v>
      </c>
      <c r="G231" s="23">
        <v>9</v>
      </c>
      <c r="H231" s="18" t="s">
        <v>548</v>
      </c>
      <c r="I231" s="23" t="s">
        <v>549</v>
      </c>
      <c r="J231" s="23" t="s">
        <v>550</v>
      </c>
      <c r="K231" s="23" t="s">
        <v>551</v>
      </c>
    </row>
    <row r="232" spans="1:11" hidden="1" x14ac:dyDescent="0.3">
      <c r="A232" s="24">
        <v>943</v>
      </c>
      <c r="B232" s="23" t="s">
        <v>25</v>
      </c>
      <c r="C232" s="42">
        <v>43651</v>
      </c>
      <c r="D232" s="43">
        <v>0.375</v>
      </c>
      <c r="E232" s="16" t="s">
        <v>552</v>
      </c>
      <c r="F232" s="23" t="s">
        <v>11</v>
      </c>
      <c r="G232" s="23">
        <v>7</v>
      </c>
      <c r="H232" s="18" t="s">
        <v>553</v>
      </c>
      <c r="I232" s="23" t="s">
        <v>13</v>
      </c>
      <c r="J232" s="23" t="s">
        <v>554</v>
      </c>
      <c r="K232" s="23" t="s">
        <v>555</v>
      </c>
    </row>
    <row r="233" spans="1:11" hidden="1" x14ac:dyDescent="0.3">
      <c r="A233" s="24">
        <v>944</v>
      </c>
      <c r="B233" s="23"/>
      <c r="C233" s="42">
        <v>43658</v>
      </c>
      <c r="D233" s="43">
        <v>0.375</v>
      </c>
      <c r="E233" s="16" t="s">
        <v>427</v>
      </c>
      <c r="F233" s="25" t="s">
        <v>600</v>
      </c>
      <c r="G233" s="23">
        <v>13</v>
      </c>
      <c r="H233" s="18" t="s">
        <v>556</v>
      </c>
      <c r="I233" s="23" t="s">
        <v>144</v>
      </c>
      <c r="J233" s="23" t="s">
        <v>359</v>
      </c>
      <c r="K233" s="23" t="s">
        <v>319</v>
      </c>
    </row>
    <row r="234" spans="1:11" hidden="1" x14ac:dyDescent="0.3">
      <c r="A234" s="24">
        <v>945</v>
      </c>
      <c r="B234" s="23" t="s">
        <v>25</v>
      </c>
      <c r="C234" s="42">
        <v>43665</v>
      </c>
      <c r="D234" s="43">
        <v>0.39583333333333331</v>
      </c>
      <c r="E234" s="16" t="s">
        <v>517</v>
      </c>
      <c r="F234" s="23" t="s">
        <v>17</v>
      </c>
      <c r="G234" s="23">
        <v>10</v>
      </c>
      <c r="H234" s="18" t="s">
        <v>458</v>
      </c>
      <c r="I234" s="23" t="s">
        <v>73</v>
      </c>
      <c r="J234" s="23" t="s">
        <v>399</v>
      </c>
      <c r="K234" s="23" t="s">
        <v>228</v>
      </c>
    </row>
    <row r="235" spans="1:11" ht="28.8" hidden="1" x14ac:dyDescent="0.3">
      <c r="A235" s="24">
        <v>946</v>
      </c>
      <c r="B235" s="23"/>
      <c r="C235" s="42">
        <v>43672</v>
      </c>
      <c r="D235" s="43">
        <v>0.375</v>
      </c>
      <c r="E235" s="16" t="s">
        <v>427</v>
      </c>
      <c r="F235" s="23" t="s">
        <v>11</v>
      </c>
      <c r="G235" s="23">
        <v>14</v>
      </c>
      <c r="H235" s="18" t="s">
        <v>557</v>
      </c>
      <c r="I235" s="23" t="s">
        <v>68</v>
      </c>
      <c r="J235" s="23" t="s">
        <v>558</v>
      </c>
      <c r="K235" s="23" t="s">
        <v>309</v>
      </c>
    </row>
    <row r="236" spans="1:11" x14ac:dyDescent="0.3">
      <c r="A236" s="23">
        <v>947</v>
      </c>
      <c r="B236" s="23" t="s">
        <v>25</v>
      </c>
      <c r="C236" s="42">
        <v>43679</v>
      </c>
      <c r="D236" s="43">
        <v>0.39583333333333331</v>
      </c>
      <c r="E236" s="16" t="s">
        <v>559</v>
      </c>
      <c r="F236" s="25" t="s">
        <v>15</v>
      </c>
      <c r="G236" s="23">
        <v>7</v>
      </c>
      <c r="H236" s="18" t="s">
        <v>460</v>
      </c>
      <c r="I236" s="23" t="s">
        <v>461</v>
      </c>
      <c r="J236" s="16" t="s">
        <v>462</v>
      </c>
      <c r="K236" s="23" t="s">
        <v>364</v>
      </c>
    </row>
    <row r="237" spans="1:11" hidden="1" x14ac:dyDescent="0.3">
      <c r="A237" s="24">
        <v>948</v>
      </c>
      <c r="B237" s="23"/>
      <c r="C237" s="42">
        <v>43686</v>
      </c>
      <c r="D237" s="43">
        <v>0.36458333333333331</v>
      </c>
      <c r="E237" s="16" t="s">
        <v>427</v>
      </c>
      <c r="F237" s="23" t="s">
        <v>18</v>
      </c>
      <c r="G237" s="23">
        <v>16</v>
      </c>
      <c r="H237" s="18" t="s">
        <v>560</v>
      </c>
      <c r="I237" s="23" t="s">
        <v>57</v>
      </c>
      <c r="J237" s="23" t="s">
        <v>82</v>
      </c>
      <c r="K237" s="23" t="s">
        <v>238</v>
      </c>
    </row>
    <row r="238" spans="1:11" hidden="1" x14ac:dyDescent="0.3">
      <c r="A238" s="24">
        <v>949</v>
      </c>
      <c r="B238" s="23" t="s">
        <v>25</v>
      </c>
      <c r="C238" s="42">
        <v>43693</v>
      </c>
      <c r="D238" s="43">
        <v>0.38541666666666669</v>
      </c>
      <c r="E238" s="16" t="s">
        <v>427</v>
      </c>
      <c r="F238" s="23" t="s">
        <v>18</v>
      </c>
      <c r="G238" s="23">
        <v>9.5</v>
      </c>
      <c r="H238" s="18" t="s">
        <v>561</v>
      </c>
      <c r="I238" s="23" t="s">
        <v>101</v>
      </c>
      <c r="J238" s="23" t="s">
        <v>317</v>
      </c>
      <c r="K238" s="23" t="s">
        <v>218</v>
      </c>
    </row>
    <row r="239" spans="1:11" ht="28.8" hidden="1" x14ac:dyDescent="0.3">
      <c r="A239" s="24">
        <v>950</v>
      </c>
      <c r="B239" s="23"/>
      <c r="C239" s="42">
        <v>43700</v>
      </c>
      <c r="D239" s="43">
        <v>0.36458333333333331</v>
      </c>
      <c r="E239" s="16" t="s">
        <v>427</v>
      </c>
      <c r="F239" s="23" t="s">
        <v>34</v>
      </c>
      <c r="G239" s="23">
        <v>15</v>
      </c>
      <c r="H239" s="18" t="s">
        <v>382</v>
      </c>
      <c r="I239" s="23" t="s">
        <v>383</v>
      </c>
      <c r="J239" s="23" t="s">
        <v>283</v>
      </c>
      <c r="K239" s="23" t="s">
        <v>249</v>
      </c>
    </row>
    <row r="240" spans="1:11" ht="28.8" hidden="1" x14ac:dyDescent="0.3">
      <c r="A240" s="24">
        <v>951</v>
      </c>
      <c r="B240" s="23" t="s">
        <v>25</v>
      </c>
      <c r="C240" s="42">
        <v>43707</v>
      </c>
      <c r="D240" s="43">
        <v>0.375</v>
      </c>
      <c r="E240" s="16" t="s">
        <v>471</v>
      </c>
      <c r="F240" s="23" t="s">
        <v>599</v>
      </c>
      <c r="G240" s="23">
        <v>9</v>
      </c>
      <c r="H240" s="18" t="s">
        <v>562</v>
      </c>
      <c r="I240" s="23" t="s">
        <v>386</v>
      </c>
      <c r="J240" s="23" t="s">
        <v>387</v>
      </c>
      <c r="K240" s="23" t="s">
        <v>388</v>
      </c>
    </row>
    <row r="241" spans="1:11" ht="28.8" hidden="1" x14ac:dyDescent="0.3">
      <c r="A241" s="23">
        <v>952</v>
      </c>
      <c r="B241" s="23"/>
      <c r="C241" s="42">
        <v>43714</v>
      </c>
      <c r="D241" s="43">
        <v>0.35416666666666669</v>
      </c>
      <c r="E241" s="16" t="s">
        <v>439</v>
      </c>
      <c r="F241" s="23" t="s">
        <v>17</v>
      </c>
      <c r="G241" s="23">
        <v>18</v>
      </c>
      <c r="H241" s="18" t="s">
        <v>563</v>
      </c>
      <c r="I241" s="23" t="s">
        <v>564</v>
      </c>
      <c r="J241" s="23" t="s">
        <v>454</v>
      </c>
      <c r="K241" s="23" t="s">
        <v>565</v>
      </c>
    </row>
    <row r="242" spans="1:11" ht="28.8" hidden="1" x14ac:dyDescent="0.3">
      <c r="A242" s="23">
        <v>953</v>
      </c>
      <c r="B242" s="23" t="s">
        <v>25</v>
      </c>
      <c r="C242" s="42">
        <v>43721</v>
      </c>
      <c r="D242" s="43">
        <v>0.375</v>
      </c>
      <c r="E242" s="16" t="s">
        <v>427</v>
      </c>
      <c r="F242" s="23" t="s">
        <v>18</v>
      </c>
      <c r="G242" s="23">
        <v>9</v>
      </c>
      <c r="H242" s="18" t="s">
        <v>566</v>
      </c>
      <c r="I242" s="23" t="s">
        <v>169</v>
      </c>
      <c r="J242" s="23" t="s">
        <v>567</v>
      </c>
      <c r="K242" s="23" t="s">
        <v>568</v>
      </c>
    </row>
    <row r="243" spans="1:11" ht="28.8" hidden="1" x14ac:dyDescent="0.3">
      <c r="A243" s="24">
        <v>954</v>
      </c>
      <c r="B243" s="24"/>
      <c r="C243" s="47">
        <v>43728</v>
      </c>
      <c r="D243" s="48">
        <v>0.39583333333333331</v>
      </c>
      <c r="E243" s="18" t="s">
        <v>569</v>
      </c>
      <c r="F243" s="23" t="s">
        <v>11</v>
      </c>
      <c r="G243" s="24">
        <v>7</v>
      </c>
      <c r="H243" s="18" t="s">
        <v>570</v>
      </c>
      <c r="I243" s="24" t="s">
        <v>80</v>
      </c>
      <c r="J243" s="24" t="s">
        <v>131</v>
      </c>
      <c r="K243" s="24" t="s">
        <v>237</v>
      </c>
    </row>
    <row r="244" spans="1:11" ht="28.8" hidden="1" x14ac:dyDescent="0.3">
      <c r="A244" s="24">
        <v>955</v>
      </c>
      <c r="B244" s="24" t="s">
        <v>25</v>
      </c>
      <c r="C244" s="47">
        <v>43735</v>
      </c>
      <c r="D244" s="48">
        <v>0.375</v>
      </c>
      <c r="E244" s="18" t="s">
        <v>571</v>
      </c>
      <c r="F244" s="24" t="s">
        <v>40</v>
      </c>
      <c r="G244" s="24">
        <v>8</v>
      </c>
      <c r="H244" s="18" t="s">
        <v>572</v>
      </c>
      <c r="I244" s="24" t="s">
        <v>38</v>
      </c>
      <c r="J244" s="24" t="s">
        <v>76</v>
      </c>
      <c r="K244" s="24" t="s">
        <v>257</v>
      </c>
    </row>
    <row r="245" spans="1:11" ht="28.8" hidden="1" x14ac:dyDescent="0.3">
      <c r="A245" s="24">
        <v>956</v>
      </c>
      <c r="B245" s="23"/>
      <c r="C245" s="42">
        <v>43742</v>
      </c>
      <c r="D245" s="43">
        <v>0.35416666666666669</v>
      </c>
      <c r="E245" s="16" t="s">
        <v>427</v>
      </c>
      <c r="F245" s="23" t="s">
        <v>599</v>
      </c>
      <c r="G245" s="23">
        <v>14</v>
      </c>
      <c r="H245" s="18" t="s">
        <v>573</v>
      </c>
      <c r="I245" s="23" t="s">
        <v>159</v>
      </c>
      <c r="J245" s="23" t="s">
        <v>483</v>
      </c>
      <c r="K245" s="23" t="s">
        <v>484</v>
      </c>
    </row>
    <row r="246" spans="1:11" hidden="1" x14ac:dyDescent="0.3">
      <c r="A246" s="23">
        <v>957</v>
      </c>
      <c r="B246" s="23" t="s">
        <v>25</v>
      </c>
      <c r="C246" s="42">
        <v>43749</v>
      </c>
      <c r="D246" s="43">
        <v>0.375</v>
      </c>
      <c r="E246" s="16" t="s">
        <v>439</v>
      </c>
      <c r="F246" s="23" t="s">
        <v>11</v>
      </c>
      <c r="G246" s="23">
        <v>8</v>
      </c>
      <c r="H246" s="18" t="s">
        <v>574</v>
      </c>
      <c r="I246" s="23" t="s">
        <v>85</v>
      </c>
      <c r="J246" s="23" t="s">
        <v>519</v>
      </c>
      <c r="K246" s="23" t="s">
        <v>520</v>
      </c>
    </row>
    <row r="247" spans="1:11" hidden="1" x14ac:dyDescent="0.3">
      <c r="A247" s="24">
        <v>957</v>
      </c>
      <c r="B247" s="23" t="s">
        <v>25</v>
      </c>
      <c r="C247" s="42">
        <v>43751</v>
      </c>
      <c r="D247" s="43">
        <v>0.5625</v>
      </c>
      <c r="E247" s="16" t="s">
        <v>575</v>
      </c>
      <c r="F247" s="23" t="s">
        <v>599</v>
      </c>
      <c r="G247" s="23">
        <v>8</v>
      </c>
      <c r="H247" s="18" t="s">
        <v>576</v>
      </c>
      <c r="I247" s="23" t="s">
        <v>577</v>
      </c>
      <c r="J247" s="23" t="s">
        <v>575</v>
      </c>
      <c r="K247" s="23"/>
    </row>
    <row r="248" spans="1:11" ht="28.8" hidden="1" x14ac:dyDescent="0.3">
      <c r="A248" s="23">
        <v>958</v>
      </c>
      <c r="B248" s="23"/>
      <c r="C248" s="42">
        <v>43756</v>
      </c>
      <c r="D248" s="43">
        <v>0.35416666666666669</v>
      </c>
      <c r="E248" s="16" t="s">
        <v>471</v>
      </c>
      <c r="F248" s="25" t="s">
        <v>600</v>
      </c>
      <c r="G248" s="23">
        <v>14</v>
      </c>
      <c r="H248" s="18" t="s">
        <v>578</v>
      </c>
      <c r="I248" s="23" t="s">
        <v>579</v>
      </c>
      <c r="J248" s="23" t="s">
        <v>580</v>
      </c>
      <c r="K248" s="23" t="s">
        <v>581</v>
      </c>
    </row>
    <row r="249" spans="1:11" hidden="1" x14ac:dyDescent="0.3">
      <c r="A249" s="23">
        <v>959</v>
      </c>
      <c r="B249" s="23" t="s">
        <v>25</v>
      </c>
      <c r="C249" s="42">
        <v>43763</v>
      </c>
      <c r="D249" s="43">
        <v>0.375</v>
      </c>
      <c r="E249" s="16" t="s">
        <v>439</v>
      </c>
      <c r="F249" s="23" t="s">
        <v>601</v>
      </c>
      <c r="G249" s="23">
        <v>8</v>
      </c>
      <c r="H249" s="18" t="s">
        <v>582</v>
      </c>
      <c r="I249" s="23" t="s">
        <v>320</v>
      </c>
      <c r="J249" s="23" t="s">
        <v>321</v>
      </c>
      <c r="K249" s="23" t="s">
        <v>322</v>
      </c>
    </row>
    <row r="250" spans="1:11" ht="28.8" hidden="1" x14ac:dyDescent="0.3">
      <c r="A250" s="23">
        <v>960</v>
      </c>
      <c r="B250" s="23"/>
      <c r="C250" s="42">
        <v>43769</v>
      </c>
      <c r="D250" s="43">
        <v>0.35416666666666669</v>
      </c>
      <c r="E250" s="18" t="s">
        <v>571</v>
      </c>
      <c r="F250" s="23" t="s">
        <v>599</v>
      </c>
      <c r="G250" s="23">
        <v>14</v>
      </c>
      <c r="H250" s="18" t="s">
        <v>583</v>
      </c>
      <c r="I250" s="23" t="s">
        <v>584</v>
      </c>
      <c r="J250" s="23" t="s">
        <v>585</v>
      </c>
      <c r="K250" s="23" t="s">
        <v>586</v>
      </c>
    </row>
    <row r="251" spans="1:11" hidden="1" x14ac:dyDescent="0.3">
      <c r="A251" s="23">
        <v>961</v>
      </c>
      <c r="B251" s="23" t="s">
        <v>25</v>
      </c>
      <c r="C251" s="42">
        <v>43777</v>
      </c>
      <c r="D251" s="43">
        <v>0.39583333333333331</v>
      </c>
      <c r="E251" s="16" t="s">
        <v>517</v>
      </c>
      <c r="F251" s="23" t="s">
        <v>17</v>
      </c>
      <c r="G251" s="23">
        <v>8</v>
      </c>
      <c r="H251" s="18" t="s">
        <v>587</v>
      </c>
      <c r="I251" s="23" t="s">
        <v>73</v>
      </c>
      <c r="J251" s="23" t="s">
        <v>399</v>
      </c>
      <c r="K251" s="23" t="s">
        <v>228</v>
      </c>
    </row>
    <row r="252" spans="1:11" ht="28.8" hidden="1" x14ac:dyDescent="0.3">
      <c r="A252" s="24">
        <v>962</v>
      </c>
      <c r="B252" s="24"/>
      <c r="C252" s="47">
        <v>43784</v>
      </c>
      <c r="D252" s="48">
        <v>0.375</v>
      </c>
      <c r="E252" s="18" t="s">
        <v>439</v>
      </c>
      <c r="F252" s="23" t="s">
        <v>17</v>
      </c>
      <c r="G252" s="24">
        <v>14</v>
      </c>
      <c r="H252" s="18" t="s">
        <v>588</v>
      </c>
      <c r="I252" s="24" t="s">
        <v>211</v>
      </c>
      <c r="J252" s="24" t="s">
        <v>589</v>
      </c>
      <c r="K252" s="24" t="s">
        <v>590</v>
      </c>
    </row>
    <row r="253" spans="1:11" hidden="1" x14ac:dyDescent="0.3">
      <c r="A253" s="24">
        <v>963</v>
      </c>
      <c r="B253" s="24" t="s">
        <v>25</v>
      </c>
      <c r="C253" s="47">
        <v>43791</v>
      </c>
      <c r="D253" s="43">
        <v>0.39583333333333331</v>
      </c>
      <c r="E253" s="16" t="s">
        <v>591</v>
      </c>
      <c r="F253" s="23" t="s">
        <v>17</v>
      </c>
      <c r="G253" s="23">
        <v>13</v>
      </c>
      <c r="H253" s="18" t="s">
        <v>592</v>
      </c>
      <c r="I253" s="24" t="s">
        <v>64</v>
      </c>
      <c r="J253" s="23" t="s">
        <v>31</v>
      </c>
      <c r="K253" s="23" t="s">
        <v>390</v>
      </c>
    </row>
    <row r="254" spans="1:11" ht="28.8" hidden="1" x14ac:dyDescent="0.3">
      <c r="A254" s="24">
        <v>964</v>
      </c>
      <c r="B254" s="24"/>
      <c r="C254" s="47">
        <v>43798</v>
      </c>
      <c r="D254" s="43">
        <v>0.375</v>
      </c>
      <c r="E254" s="23" t="s">
        <v>427</v>
      </c>
      <c r="F254" s="23" t="s">
        <v>599</v>
      </c>
      <c r="G254" s="23">
        <v>14</v>
      </c>
      <c r="H254" s="18" t="s">
        <v>593</v>
      </c>
      <c r="I254" s="23" t="s">
        <v>27</v>
      </c>
      <c r="J254" s="23" t="s">
        <v>71</v>
      </c>
      <c r="K254" s="23" t="s">
        <v>328</v>
      </c>
    </row>
    <row r="255" spans="1:11" ht="28.8" hidden="1" x14ac:dyDescent="0.3">
      <c r="A255" s="24">
        <v>965</v>
      </c>
      <c r="B255" s="24" t="s">
        <v>25</v>
      </c>
      <c r="C255" s="47">
        <v>43805</v>
      </c>
      <c r="D255" s="43">
        <v>0.39583333333333331</v>
      </c>
      <c r="E255" s="16" t="s">
        <v>439</v>
      </c>
      <c r="F255" s="24" t="s">
        <v>21</v>
      </c>
      <c r="G255" s="23">
        <v>8</v>
      </c>
      <c r="H255" s="18" t="s">
        <v>594</v>
      </c>
      <c r="I255" s="23" t="s">
        <v>91</v>
      </c>
      <c r="J255" s="23" t="s">
        <v>217</v>
      </c>
      <c r="K255" s="23" t="s">
        <v>256</v>
      </c>
    </row>
    <row r="256" spans="1:11" x14ac:dyDescent="0.3">
      <c r="A256" s="23">
        <v>966</v>
      </c>
      <c r="B256" s="23" t="s">
        <v>25</v>
      </c>
      <c r="C256" s="42">
        <v>43812</v>
      </c>
      <c r="D256" s="52">
        <v>0.39583333333333331</v>
      </c>
      <c r="E256" s="41" t="s">
        <v>595</v>
      </c>
      <c r="F256" s="25" t="s">
        <v>15</v>
      </c>
      <c r="G256" s="23">
        <v>8</v>
      </c>
      <c r="H256" s="18" t="s">
        <v>596</v>
      </c>
      <c r="I256" s="23" t="s">
        <v>64</v>
      </c>
      <c r="J256" s="23" t="s">
        <v>597</v>
      </c>
      <c r="K256" s="23" t="s">
        <v>242</v>
      </c>
    </row>
    <row r="257" spans="1:11" hidden="1" x14ac:dyDescent="0.3">
      <c r="A257" s="23">
        <v>967</v>
      </c>
      <c r="B257" s="23" t="s">
        <v>25</v>
      </c>
      <c r="C257" s="42">
        <v>43840</v>
      </c>
      <c r="D257" s="43">
        <v>0.38541666666666669</v>
      </c>
      <c r="E257" s="16" t="s">
        <v>427</v>
      </c>
      <c r="F257" s="23" t="s">
        <v>18</v>
      </c>
      <c r="G257" s="23">
        <v>9</v>
      </c>
      <c r="H257" s="18" t="s">
        <v>435</v>
      </c>
      <c r="I257" s="23" t="s">
        <v>179</v>
      </c>
      <c r="J257" s="23" t="s">
        <v>436</v>
      </c>
      <c r="K257" s="23" t="s">
        <v>437</v>
      </c>
    </row>
    <row r="258" spans="1:11" hidden="1" x14ac:dyDescent="0.3">
      <c r="A258" s="23">
        <v>968</v>
      </c>
      <c r="B258" s="23"/>
      <c r="C258" s="42">
        <v>43847</v>
      </c>
      <c r="D258" s="43">
        <v>0.375</v>
      </c>
      <c r="E258" s="16" t="s">
        <v>427</v>
      </c>
      <c r="F258" s="23" t="s">
        <v>18</v>
      </c>
      <c r="G258" s="23">
        <v>16</v>
      </c>
      <c r="H258" s="18" t="s">
        <v>438</v>
      </c>
      <c r="I258" s="23" t="s">
        <v>95</v>
      </c>
      <c r="J258" s="23" t="s">
        <v>96</v>
      </c>
      <c r="K258" s="23" t="s">
        <v>214</v>
      </c>
    </row>
    <row r="259" spans="1:11" hidden="1" x14ac:dyDescent="0.3">
      <c r="A259" s="24">
        <v>969</v>
      </c>
      <c r="B259" s="24" t="s">
        <v>25</v>
      </c>
      <c r="C259" s="47">
        <v>43854</v>
      </c>
      <c r="D259" s="43">
        <v>0.375</v>
      </c>
      <c r="E259" s="16" t="s">
        <v>439</v>
      </c>
      <c r="F259" s="23" t="s">
        <v>601</v>
      </c>
      <c r="G259" s="23">
        <v>10</v>
      </c>
      <c r="H259" s="18" t="s">
        <v>410</v>
      </c>
      <c r="I259" s="23" t="s">
        <v>136</v>
      </c>
      <c r="J259" s="23" t="s">
        <v>411</v>
      </c>
      <c r="K259" s="23" t="s">
        <v>412</v>
      </c>
    </row>
    <row r="260" spans="1:11" ht="28.8" hidden="1" x14ac:dyDescent="0.3">
      <c r="A260" s="23">
        <v>970</v>
      </c>
      <c r="B260" s="23"/>
      <c r="C260" s="42">
        <v>43861</v>
      </c>
      <c r="D260" s="43">
        <v>0.39583333333333331</v>
      </c>
      <c r="E260" s="16" t="s">
        <v>440</v>
      </c>
      <c r="F260" s="23" t="s">
        <v>17</v>
      </c>
      <c r="G260" s="23">
        <v>16</v>
      </c>
      <c r="H260" s="18" t="s">
        <v>441</v>
      </c>
      <c r="I260" s="23" t="s">
        <v>138</v>
      </c>
      <c r="J260" s="23" t="s">
        <v>442</v>
      </c>
      <c r="K260" s="23" t="s">
        <v>421</v>
      </c>
    </row>
    <row r="261" spans="1:11" x14ac:dyDescent="0.3">
      <c r="A261" s="23">
        <v>971</v>
      </c>
      <c r="B261" s="24" t="s">
        <v>25</v>
      </c>
      <c r="C261" s="42">
        <v>43868</v>
      </c>
      <c r="D261" s="48">
        <v>0.375</v>
      </c>
      <c r="E261" s="16" t="s">
        <v>22</v>
      </c>
      <c r="F261" s="25" t="s">
        <v>15</v>
      </c>
      <c r="G261" s="24">
        <v>8</v>
      </c>
      <c r="H261" s="18" t="s">
        <v>443</v>
      </c>
      <c r="I261" s="23" t="s">
        <v>106</v>
      </c>
      <c r="J261" s="23" t="s">
        <v>380</v>
      </c>
      <c r="K261" s="23" t="s">
        <v>381</v>
      </c>
    </row>
    <row r="262" spans="1:11" hidden="1" x14ac:dyDescent="0.3">
      <c r="A262" s="23">
        <v>972</v>
      </c>
      <c r="B262" s="23"/>
      <c r="C262" s="42">
        <v>43875</v>
      </c>
      <c r="D262" s="43">
        <v>0.375</v>
      </c>
      <c r="E262" s="16" t="s">
        <v>439</v>
      </c>
      <c r="F262" s="23" t="s">
        <v>11</v>
      </c>
      <c r="G262" s="23">
        <v>14</v>
      </c>
      <c r="H262" s="18" t="s">
        <v>444</v>
      </c>
      <c r="I262" s="23" t="s">
        <v>182</v>
      </c>
      <c r="J262" s="23" t="s">
        <v>244</v>
      </c>
      <c r="K262" s="23" t="s">
        <v>245</v>
      </c>
    </row>
    <row r="263" spans="1:11" ht="28.8" hidden="1" x14ac:dyDescent="0.3">
      <c r="A263" s="23">
        <v>973</v>
      </c>
      <c r="B263" s="24" t="s">
        <v>25</v>
      </c>
      <c r="C263" s="42">
        <v>43882</v>
      </c>
      <c r="D263" s="43">
        <v>0.375</v>
      </c>
      <c r="E263" s="18" t="s">
        <v>22</v>
      </c>
      <c r="F263" s="23" t="s">
        <v>599</v>
      </c>
      <c r="G263" s="23">
        <v>9</v>
      </c>
      <c r="H263" s="18" t="s">
        <v>445</v>
      </c>
      <c r="I263" s="23" t="s">
        <v>120</v>
      </c>
      <c r="J263" s="23" t="s">
        <v>121</v>
      </c>
      <c r="K263" s="23" t="s">
        <v>230</v>
      </c>
    </row>
    <row r="264" spans="1:11" ht="28.8" hidden="1" x14ac:dyDescent="0.3">
      <c r="A264" s="23">
        <v>974</v>
      </c>
      <c r="B264" s="23"/>
      <c r="C264" s="42">
        <v>43889</v>
      </c>
      <c r="D264" s="43">
        <v>0.375</v>
      </c>
      <c r="E264" s="16" t="s">
        <v>439</v>
      </c>
      <c r="F264" s="25" t="s">
        <v>600</v>
      </c>
      <c r="G264" s="23">
        <v>14</v>
      </c>
      <c r="H264" s="18" t="s">
        <v>446</v>
      </c>
      <c r="I264" s="23" t="s">
        <v>447</v>
      </c>
      <c r="J264" s="23" t="s">
        <v>430</v>
      </c>
      <c r="K264" s="23" t="s">
        <v>448</v>
      </c>
    </row>
    <row r="265" spans="1:11" ht="28.8" hidden="1" x14ac:dyDescent="0.3">
      <c r="A265" s="23">
        <v>975</v>
      </c>
      <c r="B265" s="23" t="s">
        <v>25</v>
      </c>
      <c r="C265" s="42">
        <v>43896</v>
      </c>
      <c r="D265" s="43">
        <v>0.375</v>
      </c>
      <c r="E265" s="16" t="s">
        <v>439</v>
      </c>
      <c r="F265" s="23" t="s">
        <v>601</v>
      </c>
      <c r="G265" s="23">
        <v>9</v>
      </c>
      <c r="H265" s="18" t="s">
        <v>449</v>
      </c>
      <c r="I265" s="18" t="s">
        <v>450</v>
      </c>
      <c r="J265" s="23" t="s">
        <v>451</v>
      </c>
      <c r="K265" s="23" t="s">
        <v>452</v>
      </c>
    </row>
    <row r="266" spans="1:11" hidden="1" x14ac:dyDescent="0.3">
      <c r="A266" s="24">
        <v>976</v>
      </c>
      <c r="B266" s="24"/>
      <c r="C266" s="47">
        <v>43903</v>
      </c>
      <c r="D266" s="48">
        <v>0.375</v>
      </c>
      <c r="E266" s="18" t="s">
        <v>22</v>
      </c>
      <c r="F266" s="24" t="s">
        <v>599</v>
      </c>
      <c r="G266" s="24">
        <v>9</v>
      </c>
      <c r="H266" s="18" t="s">
        <v>453</v>
      </c>
      <c r="I266" s="18" t="s">
        <v>210</v>
      </c>
      <c r="J266" s="24" t="s">
        <v>454</v>
      </c>
      <c r="K266" s="24" t="s">
        <v>455</v>
      </c>
    </row>
    <row r="267" spans="1:11" hidden="1" x14ac:dyDescent="0.3">
      <c r="A267" s="24">
        <v>977</v>
      </c>
      <c r="B267" s="24" t="s">
        <v>25</v>
      </c>
      <c r="C267" s="47">
        <v>43994</v>
      </c>
      <c r="D267" s="48">
        <v>0.41666666666666669</v>
      </c>
      <c r="E267" s="18" t="s">
        <v>357</v>
      </c>
      <c r="F267" s="24" t="s">
        <v>599</v>
      </c>
      <c r="G267" s="24">
        <v>9</v>
      </c>
      <c r="H267" s="18" t="s">
        <v>456</v>
      </c>
      <c r="I267" s="24" t="s">
        <v>64</v>
      </c>
      <c r="J267" s="24" t="s">
        <v>31</v>
      </c>
      <c r="K267" s="24" t="s">
        <v>390</v>
      </c>
    </row>
    <row r="268" spans="1:11" hidden="1" x14ac:dyDescent="0.3">
      <c r="A268" s="40">
        <v>978</v>
      </c>
      <c r="B268" s="40"/>
      <c r="C268" s="49">
        <v>44001</v>
      </c>
      <c r="D268" s="50">
        <v>0.39583333333333331</v>
      </c>
      <c r="E268" s="35" t="s">
        <v>457</v>
      </c>
      <c r="F268" s="23" t="s">
        <v>17</v>
      </c>
      <c r="G268" s="40">
        <v>14</v>
      </c>
      <c r="H268" s="18" t="s">
        <v>458</v>
      </c>
      <c r="I268" s="40" t="s">
        <v>73</v>
      </c>
      <c r="J268" s="40" t="s">
        <v>399</v>
      </c>
      <c r="K268" s="40" t="s">
        <v>228</v>
      </c>
    </row>
    <row r="269" spans="1:11" x14ac:dyDescent="0.3">
      <c r="A269" s="40">
        <v>979</v>
      </c>
      <c r="B269" s="40" t="s">
        <v>25</v>
      </c>
      <c r="C269" s="49">
        <v>44008</v>
      </c>
      <c r="D269" s="50">
        <v>0.39583333333333331</v>
      </c>
      <c r="E269" s="35" t="s">
        <v>459</v>
      </c>
      <c r="F269" s="25" t="s">
        <v>15</v>
      </c>
      <c r="G269" s="40">
        <v>8</v>
      </c>
      <c r="H269" s="18" t="s">
        <v>460</v>
      </c>
      <c r="I269" s="40" t="s">
        <v>461</v>
      </c>
      <c r="J269" s="35" t="s">
        <v>462</v>
      </c>
      <c r="K269" s="40" t="s">
        <v>364</v>
      </c>
    </row>
    <row r="270" spans="1:11" hidden="1" x14ac:dyDescent="0.3">
      <c r="A270" s="40">
        <v>980</v>
      </c>
      <c r="B270" s="40"/>
      <c r="C270" s="49">
        <v>44015</v>
      </c>
      <c r="D270" s="50">
        <v>0.39583333333333331</v>
      </c>
      <c r="E270" s="40" t="s">
        <v>463</v>
      </c>
      <c r="F270" s="23" t="s">
        <v>18</v>
      </c>
      <c r="G270" s="40">
        <v>14</v>
      </c>
      <c r="H270" s="18" t="s">
        <v>464</v>
      </c>
      <c r="I270" s="40" t="s">
        <v>138</v>
      </c>
      <c r="J270" s="40" t="s">
        <v>442</v>
      </c>
      <c r="K270" s="40" t="s">
        <v>421</v>
      </c>
    </row>
    <row r="271" spans="1:11" ht="28.8" hidden="1" x14ac:dyDescent="0.3">
      <c r="A271" s="40">
        <v>981</v>
      </c>
      <c r="B271" s="40" t="s">
        <v>25</v>
      </c>
      <c r="C271" s="49">
        <v>44022</v>
      </c>
      <c r="D271" s="50">
        <v>0.39583333333333331</v>
      </c>
      <c r="E271" s="35" t="s">
        <v>465</v>
      </c>
      <c r="F271" s="25" t="s">
        <v>600</v>
      </c>
      <c r="G271" s="40">
        <v>9</v>
      </c>
      <c r="H271" s="18" t="s">
        <v>466</v>
      </c>
      <c r="I271" s="40" t="s">
        <v>144</v>
      </c>
      <c r="J271" s="40" t="s">
        <v>359</v>
      </c>
      <c r="K271" s="40" t="s">
        <v>319</v>
      </c>
    </row>
    <row r="272" spans="1:11" hidden="1" x14ac:dyDescent="0.3">
      <c r="A272" s="40">
        <v>982</v>
      </c>
      <c r="B272" s="40"/>
      <c r="C272" s="49">
        <v>44029</v>
      </c>
      <c r="D272" s="50">
        <v>0.36458333333333331</v>
      </c>
      <c r="E272" s="35" t="s">
        <v>357</v>
      </c>
      <c r="F272" s="23" t="s">
        <v>18</v>
      </c>
      <c r="G272" s="40">
        <v>13</v>
      </c>
      <c r="H272" s="18" t="s">
        <v>467</v>
      </c>
      <c r="I272" s="40" t="s">
        <v>57</v>
      </c>
      <c r="J272" s="40" t="s">
        <v>82</v>
      </c>
      <c r="K272" s="40" t="s">
        <v>238</v>
      </c>
    </row>
    <row r="273" spans="1:11" ht="57.6" hidden="1" x14ac:dyDescent="0.3">
      <c r="A273" s="40">
        <v>983</v>
      </c>
      <c r="B273" s="40" t="s">
        <v>25</v>
      </c>
      <c r="C273" s="49">
        <v>44036</v>
      </c>
      <c r="D273" s="50">
        <v>0.375</v>
      </c>
      <c r="E273" s="40" t="s">
        <v>22</v>
      </c>
      <c r="F273" s="25" t="s">
        <v>600</v>
      </c>
      <c r="G273" s="40">
        <v>9</v>
      </c>
      <c r="H273" s="18" t="s">
        <v>468</v>
      </c>
      <c r="I273" s="40" t="s">
        <v>150</v>
      </c>
      <c r="J273" s="40" t="s">
        <v>469</v>
      </c>
      <c r="K273" s="40" t="s">
        <v>470</v>
      </c>
    </row>
    <row r="274" spans="1:11" ht="28.8" hidden="1" x14ac:dyDescent="0.3">
      <c r="A274" s="24">
        <v>984</v>
      </c>
      <c r="B274" s="24"/>
      <c r="C274" s="47">
        <v>44043</v>
      </c>
      <c r="D274" s="48">
        <v>0.375</v>
      </c>
      <c r="E274" s="18" t="s">
        <v>471</v>
      </c>
      <c r="F274" s="24" t="s">
        <v>599</v>
      </c>
      <c r="G274" s="24">
        <v>14</v>
      </c>
      <c r="H274" s="18" t="s">
        <v>472</v>
      </c>
      <c r="I274" s="24" t="s">
        <v>473</v>
      </c>
      <c r="J274" s="24" t="s">
        <v>387</v>
      </c>
      <c r="K274" s="24" t="s">
        <v>388</v>
      </c>
    </row>
    <row r="275" spans="1:11" hidden="1" x14ac:dyDescent="0.3">
      <c r="A275" s="40">
        <v>985</v>
      </c>
      <c r="B275" s="40" t="s">
        <v>25</v>
      </c>
      <c r="C275" s="49">
        <v>44050</v>
      </c>
      <c r="D275" s="50">
        <v>0.39583333333333331</v>
      </c>
      <c r="E275" s="40" t="s">
        <v>474</v>
      </c>
      <c r="F275" s="23" t="s">
        <v>11</v>
      </c>
      <c r="G275" s="40">
        <v>8</v>
      </c>
      <c r="H275" s="18" t="s">
        <v>475</v>
      </c>
      <c r="I275" s="40" t="s">
        <v>13</v>
      </c>
      <c r="J275" s="40" t="s">
        <v>476</v>
      </c>
      <c r="K275" s="40" t="s">
        <v>477</v>
      </c>
    </row>
    <row r="276" spans="1:11" ht="28.8" hidden="1" x14ac:dyDescent="0.3">
      <c r="A276" s="24">
        <v>986</v>
      </c>
      <c r="B276" s="24"/>
      <c r="C276" s="47">
        <v>44057</v>
      </c>
      <c r="D276" s="48">
        <v>0.375</v>
      </c>
      <c r="E276" s="24" t="s">
        <v>478</v>
      </c>
      <c r="F276" s="24" t="s">
        <v>601</v>
      </c>
      <c r="G276" s="24">
        <v>13</v>
      </c>
      <c r="H276" s="18" t="s">
        <v>479</v>
      </c>
      <c r="I276" s="24" t="s">
        <v>480</v>
      </c>
      <c r="J276" s="24" t="s">
        <v>481</v>
      </c>
      <c r="K276" s="24"/>
    </row>
    <row r="277" spans="1:11" hidden="1" x14ac:dyDescent="0.3">
      <c r="A277" s="40">
        <v>987</v>
      </c>
      <c r="B277" s="40" t="s">
        <v>25</v>
      </c>
      <c r="C277" s="49">
        <v>44064</v>
      </c>
      <c r="D277" s="50">
        <v>0.36458333333333331</v>
      </c>
      <c r="E277" s="40" t="s">
        <v>357</v>
      </c>
      <c r="F277" s="23" t="s">
        <v>18</v>
      </c>
      <c r="G277" s="40">
        <v>9</v>
      </c>
      <c r="H277" s="18" t="s">
        <v>482</v>
      </c>
      <c r="I277" s="40" t="s">
        <v>159</v>
      </c>
      <c r="J277" s="40" t="s">
        <v>483</v>
      </c>
      <c r="K277" s="40" t="s">
        <v>484</v>
      </c>
    </row>
    <row r="278" spans="1:11" ht="28.8" hidden="1" x14ac:dyDescent="0.3">
      <c r="A278" s="40">
        <v>988</v>
      </c>
      <c r="B278" s="40"/>
      <c r="C278" s="49">
        <v>44071</v>
      </c>
      <c r="D278" s="50">
        <v>0.375</v>
      </c>
      <c r="E278" s="40" t="s">
        <v>485</v>
      </c>
      <c r="F278" s="25" t="s">
        <v>600</v>
      </c>
      <c r="G278" s="40">
        <v>8</v>
      </c>
      <c r="H278" s="18" t="s">
        <v>486</v>
      </c>
      <c r="I278" s="40" t="s">
        <v>165</v>
      </c>
      <c r="J278" s="40" t="s">
        <v>165</v>
      </c>
      <c r="K278" s="40"/>
    </row>
    <row r="279" spans="1:11" ht="28.8" hidden="1" x14ac:dyDescent="0.3">
      <c r="A279" s="40">
        <v>989</v>
      </c>
      <c r="B279" s="40" t="s">
        <v>25</v>
      </c>
      <c r="C279" s="49">
        <v>44078</v>
      </c>
      <c r="D279" s="50">
        <v>0.375</v>
      </c>
      <c r="E279" s="40" t="s">
        <v>22</v>
      </c>
      <c r="F279" s="23" t="s">
        <v>34</v>
      </c>
      <c r="G279" s="40">
        <v>7</v>
      </c>
      <c r="H279" s="26" t="s">
        <v>487</v>
      </c>
      <c r="I279" s="44" t="s">
        <v>488</v>
      </c>
      <c r="J279" s="44" t="s">
        <v>489</v>
      </c>
      <c r="K279" s="44" t="s">
        <v>490</v>
      </c>
    </row>
    <row r="280" spans="1:11" hidden="1" x14ac:dyDescent="0.3">
      <c r="A280" s="40">
        <v>990</v>
      </c>
      <c r="B280" s="40"/>
      <c r="C280" s="49">
        <v>44085</v>
      </c>
      <c r="D280" s="50">
        <v>0.375</v>
      </c>
      <c r="E280" s="40" t="s">
        <v>391</v>
      </c>
      <c r="F280" s="23" t="s">
        <v>17</v>
      </c>
      <c r="G280" s="40">
        <v>15</v>
      </c>
      <c r="H280" s="18" t="s">
        <v>491</v>
      </c>
      <c r="I280" s="40" t="s">
        <v>243</v>
      </c>
      <c r="J280" s="40" t="s">
        <v>492</v>
      </c>
      <c r="K280" s="40" t="s">
        <v>247</v>
      </c>
    </row>
    <row r="281" spans="1:11" x14ac:dyDescent="0.3">
      <c r="A281" s="40">
        <v>991</v>
      </c>
      <c r="B281" s="40" t="s">
        <v>25</v>
      </c>
      <c r="C281" s="49">
        <v>44092</v>
      </c>
      <c r="D281" s="50">
        <v>0.375</v>
      </c>
      <c r="E281" s="40" t="s">
        <v>22</v>
      </c>
      <c r="F281" s="25" t="s">
        <v>15</v>
      </c>
      <c r="G281" s="40">
        <v>7</v>
      </c>
      <c r="H281" s="18" t="s">
        <v>493</v>
      </c>
      <c r="I281" s="40" t="s">
        <v>38</v>
      </c>
      <c r="J281" s="40" t="s">
        <v>76</v>
      </c>
      <c r="K281" s="40" t="s">
        <v>257</v>
      </c>
    </row>
    <row r="282" spans="1:11" ht="28.8" hidden="1" x14ac:dyDescent="0.3">
      <c r="A282" s="40">
        <v>992</v>
      </c>
      <c r="B282" s="40"/>
      <c r="C282" s="49">
        <v>44099</v>
      </c>
      <c r="D282" s="50">
        <v>0.375</v>
      </c>
      <c r="E282" s="40" t="s">
        <v>357</v>
      </c>
      <c r="F282" s="23" t="s">
        <v>18</v>
      </c>
      <c r="G282" s="40">
        <v>15</v>
      </c>
      <c r="H282" s="18" t="s">
        <v>494</v>
      </c>
      <c r="I282" s="40" t="s">
        <v>495</v>
      </c>
      <c r="J282" s="40" t="s">
        <v>496</v>
      </c>
      <c r="K282" s="40" t="s">
        <v>497</v>
      </c>
    </row>
    <row r="283" spans="1:11" hidden="1" x14ac:dyDescent="0.3">
      <c r="A283" s="40">
        <v>993</v>
      </c>
      <c r="B283" s="40" t="s">
        <v>25</v>
      </c>
      <c r="C283" s="49">
        <v>44106</v>
      </c>
      <c r="D283" s="50">
        <v>0.375</v>
      </c>
      <c r="E283" s="40" t="s">
        <v>498</v>
      </c>
      <c r="F283" s="23" t="s">
        <v>11</v>
      </c>
      <c r="G283" s="40">
        <v>7</v>
      </c>
      <c r="H283" s="18" t="s">
        <v>499</v>
      </c>
      <c r="I283" s="40" t="s">
        <v>80</v>
      </c>
      <c r="J283" s="40" t="s">
        <v>131</v>
      </c>
      <c r="K283" s="40" t="s">
        <v>237</v>
      </c>
    </row>
    <row r="284" spans="1:11" hidden="1" x14ac:dyDescent="0.3">
      <c r="A284" s="40">
        <v>994</v>
      </c>
      <c r="B284" s="40"/>
      <c r="C284" s="49">
        <v>44113</v>
      </c>
      <c r="D284" s="50">
        <v>0.36458333333333331</v>
      </c>
      <c r="E284" s="40" t="s">
        <v>22</v>
      </c>
      <c r="F284" s="23" t="s">
        <v>34</v>
      </c>
      <c r="G284" s="40">
        <v>12</v>
      </c>
      <c r="H284" s="18" t="s">
        <v>500</v>
      </c>
      <c r="I284" s="44" t="s">
        <v>488</v>
      </c>
      <c r="J284" s="44" t="s">
        <v>489</v>
      </c>
      <c r="K284" s="44" t="s">
        <v>490</v>
      </c>
    </row>
    <row r="285" spans="1:11" hidden="1" x14ac:dyDescent="0.3">
      <c r="A285" s="24">
        <v>995</v>
      </c>
      <c r="B285" s="24" t="s">
        <v>25</v>
      </c>
      <c r="C285" s="49">
        <v>44120</v>
      </c>
      <c r="D285" s="48">
        <v>0.375</v>
      </c>
      <c r="E285" s="24" t="s">
        <v>357</v>
      </c>
      <c r="F285" s="23" t="s">
        <v>18</v>
      </c>
      <c r="G285" s="24">
        <v>15</v>
      </c>
      <c r="H285" s="18" t="s">
        <v>358</v>
      </c>
      <c r="I285" s="24" t="s">
        <v>87</v>
      </c>
      <c r="J285" s="24" t="s">
        <v>88</v>
      </c>
      <c r="K285" s="24" t="s">
        <v>232</v>
      </c>
    </row>
    <row r="286" spans="1:11" hidden="1" x14ac:dyDescent="0.3">
      <c r="A286" s="24">
        <v>996</v>
      </c>
      <c r="B286" s="24"/>
      <c r="C286" s="49">
        <v>44127</v>
      </c>
      <c r="D286" s="48">
        <v>0.39583333333333331</v>
      </c>
      <c r="E286" s="24" t="s">
        <v>501</v>
      </c>
      <c r="F286" s="23" t="s">
        <v>17</v>
      </c>
      <c r="G286" s="24">
        <v>8</v>
      </c>
      <c r="H286" s="18" t="s">
        <v>502</v>
      </c>
      <c r="I286" s="24" t="s">
        <v>52</v>
      </c>
      <c r="J286" s="24" t="s">
        <v>503</v>
      </c>
      <c r="K286" s="24" t="s">
        <v>504</v>
      </c>
    </row>
    <row r="287" spans="1:11" hidden="1" x14ac:dyDescent="0.3">
      <c r="A287" s="24">
        <v>997</v>
      </c>
      <c r="B287" s="24" t="s">
        <v>25</v>
      </c>
      <c r="C287" s="47">
        <v>44134</v>
      </c>
      <c r="D287" s="48">
        <v>0.375</v>
      </c>
      <c r="E287" s="24" t="s">
        <v>391</v>
      </c>
      <c r="F287" s="24" t="s">
        <v>601</v>
      </c>
      <c r="G287" s="24">
        <v>9</v>
      </c>
      <c r="H287" s="18" t="s">
        <v>505</v>
      </c>
      <c r="I287" s="24" t="s">
        <v>506</v>
      </c>
      <c r="J287" s="24" t="s">
        <v>507</v>
      </c>
      <c r="K287" s="24" t="s">
        <v>508</v>
      </c>
    </row>
    <row r="288" spans="1:11" hidden="1" x14ac:dyDescent="0.3">
      <c r="A288" s="23">
        <v>998</v>
      </c>
      <c r="B288" s="23" t="s">
        <v>25</v>
      </c>
      <c r="C288" s="42">
        <v>44358</v>
      </c>
      <c r="D288" s="43">
        <v>0.375</v>
      </c>
      <c r="E288" s="16" t="s">
        <v>357</v>
      </c>
      <c r="F288" s="23" t="s">
        <v>18</v>
      </c>
      <c r="G288" s="23">
        <v>8</v>
      </c>
      <c r="H288" s="18" t="s">
        <v>358</v>
      </c>
      <c r="I288" s="24" t="s">
        <v>87</v>
      </c>
      <c r="J288" s="18" t="s">
        <v>88</v>
      </c>
      <c r="K288" s="24" t="s">
        <v>232</v>
      </c>
    </row>
    <row r="289" spans="1:11" hidden="1" x14ac:dyDescent="0.3">
      <c r="A289" s="23">
        <v>999</v>
      </c>
      <c r="B289" s="23" t="s">
        <v>25</v>
      </c>
      <c r="C289" s="42">
        <v>44365</v>
      </c>
      <c r="D289" s="43">
        <v>0.39583333333333331</v>
      </c>
      <c r="E289" s="16" t="s">
        <v>357</v>
      </c>
      <c r="F289" s="25" t="s">
        <v>600</v>
      </c>
      <c r="G289" s="25">
        <v>8</v>
      </c>
      <c r="H289" s="26" t="s">
        <v>598</v>
      </c>
      <c r="I289" s="25" t="s">
        <v>144</v>
      </c>
      <c r="J289" s="26" t="s">
        <v>359</v>
      </c>
      <c r="K289" s="25" t="s">
        <v>319</v>
      </c>
    </row>
    <row r="290" spans="1:11" x14ac:dyDescent="0.3">
      <c r="A290" s="23">
        <v>1000</v>
      </c>
      <c r="B290" s="23" t="s">
        <v>25</v>
      </c>
      <c r="C290" s="42">
        <v>44372</v>
      </c>
      <c r="D290" s="43">
        <v>0.40625</v>
      </c>
      <c r="E290" s="16" t="s">
        <v>360</v>
      </c>
      <c r="F290" s="25" t="s">
        <v>15</v>
      </c>
      <c r="G290" s="25">
        <v>8</v>
      </c>
      <c r="H290" s="26" t="s">
        <v>361</v>
      </c>
      <c r="I290" s="25" t="s">
        <v>362</v>
      </c>
      <c r="J290" s="26" t="s">
        <v>363</v>
      </c>
      <c r="K290" s="25" t="s">
        <v>364</v>
      </c>
    </row>
    <row r="291" spans="1:11" hidden="1" x14ac:dyDescent="0.3">
      <c r="A291" s="24">
        <v>1001</v>
      </c>
      <c r="B291" s="24" t="s">
        <v>25</v>
      </c>
      <c r="C291" s="47">
        <v>44379</v>
      </c>
      <c r="D291" s="48">
        <v>0.375</v>
      </c>
      <c r="E291" s="18" t="s">
        <v>365</v>
      </c>
      <c r="F291" s="24" t="s">
        <v>599</v>
      </c>
      <c r="G291" s="24">
        <v>8</v>
      </c>
      <c r="H291" s="18" t="s">
        <v>366</v>
      </c>
      <c r="I291" s="24" t="s">
        <v>120</v>
      </c>
      <c r="J291" s="18" t="s">
        <v>121</v>
      </c>
      <c r="K291" s="24" t="s">
        <v>230</v>
      </c>
    </row>
    <row r="292" spans="1:11" hidden="1" x14ac:dyDescent="0.3">
      <c r="A292" s="23">
        <v>1002</v>
      </c>
      <c r="B292" s="23" t="s">
        <v>25</v>
      </c>
      <c r="C292" s="42">
        <v>44386</v>
      </c>
      <c r="D292" s="43">
        <v>0.39583333333333331</v>
      </c>
      <c r="E292" s="16" t="s">
        <v>367</v>
      </c>
      <c r="F292" s="23" t="s">
        <v>34</v>
      </c>
      <c r="G292" s="23">
        <v>5</v>
      </c>
      <c r="H292" s="18" t="s">
        <v>368</v>
      </c>
      <c r="I292" s="23" t="s">
        <v>64</v>
      </c>
      <c r="J292" s="16" t="s">
        <v>369</v>
      </c>
      <c r="K292" s="23" t="s">
        <v>370</v>
      </c>
    </row>
    <row r="293" spans="1:11" hidden="1" x14ac:dyDescent="0.3">
      <c r="A293" s="23">
        <v>1003</v>
      </c>
      <c r="B293" s="23"/>
      <c r="C293" s="42">
        <v>44393</v>
      </c>
      <c r="D293" s="43">
        <v>0.375</v>
      </c>
      <c r="E293" s="16" t="s">
        <v>357</v>
      </c>
      <c r="F293" s="23" t="s">
        <v>18</v>
      </c>
      <c r="G293" s="23">
        <v>13</v>
      </c>
      <c r="H293" s="18" t="s">
        <v>371</v>
      </c>
      <c r="I293" s="23" t="s">
        <v>101</v>
      </c>
      <c r="J293" s="16" t="s">
        <v>317</v>
      </c>
      <c r="K293" s="23" t="s">
        <v>218</v>
      </c>
    </row>
    <row r="294" spans="1:11" hidden="1" x14ac:dyDescent="0.3">
      <c r="A294" s="24">
        <v>1004</v>
      </c>
      <c r="B294" s="24" t="s">
        <v>25</v>
      </c>
      <c r="C294" s="47">
        <v>44400</v>
      </c>
      <c r="D294" s="48">
        <v>0.375</v>
      </c>
      <c r="E294" s="18" t="s">
        <v>372</v>
      </c>
      <c r="F294" s="24" t="s">
        <v>599</v>
      </c>
      <c r="G294" s="24">
        <v>8.5</v>
      </c>
      <c r="H294" s="18" t="s">
        <v>373</v>
      </c>
      <c r="I294" s="24" t="s">
        <v>178</v>
      </c>
      <c r="J294" s="18" t="s">
        <v>374</v>
      </c>
      <c r="K294" s="24" t="s">
        <v>349</v>
      </c>
    </row>
    <row r="295" spans="1:11" hidden="1" x14ac:dyDescent="0.3">
      <c r="A295" s="23">
        <v>1005</v>
      </c>
      <c r="B295" s="23"/>
      <c r="C295" s="42">
        <v>44407</v>
      </c>
      <c r="D295" s="43">
        <v>0.375</v>
      </c>
      <c r="E295" s="16" t="s">
        <v>357</v>
      </c>
      <c r="F295" s="23" t="s">
        <v>18</v>
      </c>
      <c r="G295" s="23">
        <v>12</v>
      </c>
      <c r="H295" s="18" t="s">
        <v>375</v>
      </c>
      <c r="I295" s="24" t="s">
        <v>376</v>
      </c>
      <c r="J295" s="18" t="s">
        <v>377</v>
      </c>
      <c r="K295" s="24" t="s">
        <v>378</v>
      </c>
    </row>
    <row r="296" spans="1:11" ht="28.8" x14ac:dyDescent="0.3">
      <c r="A296" s="23">
        <v>1006</v>
      </c>
      <c r="B296" s="23" t="s">
        <v>25</v>
      </c>
      <c r="C296" s="42">
        <v>44414</v>
      </c>
      <c r="D296" s="43">
        <v>0.375</v>
      </c>
      <c r="E296" s="16" t="s">
        <v>22</v>
      </c>
      <c r="F296" s="25" t="s">
        <v>15</v>
      </c>
      <c r="G296" s="23">
        <v>8</v>
      </c>
      <c r="H296" s="18" t="s">
        <v>379</v>
      </c>
      <c r="I296" s="23" t="s">
        <v>106</v>
      </c>
      <c r="J296" s="16" t="s">
        <v>380</v>
      </c>
      <c r="K296" s="23" t="s">
        <v>381</v>
      </c>
    </row>
    <row r="297" spans="1:11" ht="28.8" hidden="1" x14ac:dyDescent="0.3">
      <c r="A297" s="23">
        <v>1007</v>
      </c>
      <c r="B297" s="23"/>
      <c r="C297" s="42">
        <v>44421</v>
      </c>
      <c r="D297" s="43">
        <v>0.36458333333333331</v>
      </c>
      <c r="E297" s="16" t="s">
        <v>22</v>
      </c>
      <c r="F297" s="23" t="s">
        <v>34</v>
      </c>
      <c r="G297" s="23">
        <v>15</v>
      </c>
      <c r="H297" s="18" t="s">
        <v>382</v>
      </c>
      <c r="I297" s="23" t="s">
        <v>383</v>
      </c>
      <c r="J297" s="23" t="s">
        <v>283</v>
      </c>
      <c r="K297" s="23" t="s">
        <v>249</v>
      </c>
    </row>
    <row r="298" spans="1:11" ht="43.2" hidden="1" x14ac:dyDescent="0.3">
      <c r="A298" s="23">
        <v>1008</v>
      </c>
      <c r="B298" s="23" t="s">
        <v>25</v>
      </c>
      <c r="C298" s="42">
        <v>44428</v>
      </c>
      <c r="D298" s="43">
        <v>0.375</v>
      </c>
      <c r="E298" s="16" t="s">
        <v>384</v>
      </c>
      <c r="F298" s="23" t="s">
        <v>599</v>
      </c>
      <c r="G298" s="23">
        <v>8</v>
      </c>
      <c r="H298" s="18" t="s">
        <v>385</v>
      </c>
      <c r="I298" s="23" t="s">
        <v>386</v>
      </c>
      <c r="J298" s="23" t="s">
        <v>387</v>
      </c>
      <c r="K298" s="23" t="s">
        <v>388</v>
      </c>
    </row>
    <row r="299" spans="1:11" ht="43.2" hidden="1" x14ac:dyDescent="0.3">
      <c r="A299" s="23">
        <v>1009</v>
      </c>
      <c r="B299" s="23"/>
      <c r="C299" s="42">
        <v>44435</v>
      </c>
      <c r="D299" s="43">
        <v>0.39583333333333331</v>
      </c>
      <c r="E299" s="16" t="s">
        <v>357</v>
      </c>
      <c r="F299" s="25" t="s">
        <v>600</v>
      </c>
      <c r="G299" s="23">
        <v>12</v>
      </c>
      <c r="H299" s="18" t="s">
        <v>389</v>
      </c>
      <c r="I299" s="24" t="s">
        <v>362</v>
      </c>
      <c r="J299" s="23" t="s">
        <v>31</v>
      </c>
      <c r="K299" s="23" t="s">
        <v>390</v>
      </c>
    </row>
    <row r="300" spans="1:11" ht="28.8" x14ac:dyDescent="0.3">
      <c r="A300" s="24">
        <v>1010</v>
      </c>
      <c r="B300" s="24" t="s">
        <v>25</v>
      </c>
      <c r="C300" s="47">
        <v>44442</v>
      </c>
      <c r="D300" s="43">
        <v>0.36458333333333331</v>
      </c>
      <c r="E300" s="24" t="s">
        <v>391</v>
      </c>
      <c r="F300" s="25" t="s">
        <v>15</v>
      </c>
      <c r="G300" s="23">
        <v>9</v>
      </c>
      <c r="H300" s="18" t="s">
        <v>392</v>
      </c>
      <c r="I300" s="23" t="s">
        <v>393</v>
      </c>
      <c r="J300" s="16" t="s">
        <v>394</v>
      </c>
      <c r="K300" s="23" t="s">
        <v>395</v>
      </c>
    </row>
    <row r="301" spans="1:11" ht="28.8" hidden="1" x14ac:dyDescent="0.3">
      <c r="A301" s="23">
        <v>1011</v>
      </c>
      <c r="B301" s="23"/>
      <c r="C301" s="42">
        <v>44449</v>
      </c>
      <c r="D301" s="43">
        <v>0.375</v>
      </c>
      <c r="E301" s="18" t="s">
        <v>357</v>
      </c>
      <c r="F301" s="23" t="s">
        <v>18</v>
      </c>
      <c r="G301" s="23">
        <v>14</v>
      </c>
      <c r="H301" s="18" t="s">
        <v>396</v>
      </c>
      <c r="I301" s="23" t="s">
        <v>48</v>
      </c>
      <c r="J301" s="23" t="s">
        <v>397</v>
      </c>
      <c r="K301" s="23" t="s">
        <v>213</v>
      </c>
    </row>
    <row r="302" spans="1:11" hidden="1" x14ac:dyDescent="0.3">
      <c r="A302" s="23">
        <v>1012</v>
      </c>
      <c r="B302" s="23" t="s">
        <v>25</v>
      </c>
      <c r="C302" s="42">
        <v>44456</v>
      </c>
      <c r="D302" s="43">
        <v>0.375</v>
      </c>
      <c r="E302" s="18" t="s">
        <v>16</v>
      </c>
      <c r="F302" s="23" t="s">
        <v>17</v>
      </c>
      <c r="G302" s="23">
        <v>9</v>
      </c>
      <c r="H302" s="18" t="s">
        <v>398</v>
      </c>
      <c r="I302" s="24" t="s">
        <v>73</v>
      </c>
      <c r="J302" s="24" t="s">
        <v>399</v>
      </c>
      <c r="K302" s="24" t="s">
        <v>228</v>
      </c>
    </row>
    <row r="303" spans="1:11" ht="28.8" hidden="1" x14ac:dyDescent="0.3">
      <c r="A303" s="23">
        <v>1013</v>
      </c>
      <c r="B303" s="23"/>
      <c r="C303" s="42">
        <v>44463</v>
      </c>
      <c r="D303" s="43">
        <v>0.375</v>
      </c>
      <c r="E303" s="18" t="s">
        <v>400</v>
      </c>
      <c r="F303" s="25" t="s">
        <v>600</v>
      </c>
      <c r="G303" s="23">
        <v>13</v>
      </c>
      <c r="H303" s="18" t="s">
        <v>401</v>
      </c>
      <c r="I303" s="23" t="s">
        <v>128</v>
      </c>
      <c r="J303" s="23" t="s">
        <v>402</v>
      </c>
      <c r="K303" s="23" t="s">
        <v>403</v>
      </c>
    </row>
    <row r="304" spans="1:11" hidden="1" x14ac:dyDescent="0.3">
      <c r="A304" s="23">
        <v>1014</v>
      </c>
      <c r="B304" s="23" t="s">
        <v>25</v>
      </c>
      <c r="C304" s="42">
        <v>44470</v>
      </c>
      <c r="D304" s="43">
        <v>0.375</v>
      </c>
      <c r="E304" s="18" t="s">
        <v>404</v>
      </c>
      <c r="F304" s="23" t="s">
        <v>17</v>
      </c>
      <c r="G304" s="23">
        <v>9.5</v>
      </c>
      <c r="H304" s="18" t="s">
        <v>405</v>
      </c>
      <c r="I304" s="23" t="s">
        <v>362</v>
      </c>
      <c r="J304" s="16" t="s">
        <v>406</v>
      </c>
      <c r="K304" s="23"/>
    </row>
    <row r="305" spans="1:11" ht="43.2" hidden="1" x14ac:dyDescent="0.3">
      <c r="A305" s="23">
        <v>1015</v>
      </c>
      <c r="B305" s="23"/>
      <c r="C305" s="42">
        <v>44477</v>
      </c>
      <c r="D305" s="43">
        <v>0.375</v>
      </c>
      <c r="E305" s="24" t="s">
        <v>391</v>
      </c>
      <c r="F305" s="23" t="s">
        <v>599</v>
      </c>
      <c r="G305" s="23">
        <v>14</v>
      </c>
      <c r="H305" s="18" t="s">
        <v>407</v>
      </c>
      <c r="I305" s="23" t="s">
        <v>91</v>
      </c>
      <c r="J305" s="16" t="s">
        <v>217</v>
      </c>
      <c r="K305" s="23" t="s">
        <v>256</v>
      </c>
    </row>
    <row r="306" spans="1:11" ht="28.8" hidden="1" x14ac:dyDescent="0.3">
      <c r="A306" s="23">
        <v>1016</v>
      </c>
      <c r="B306" s="23" t="s">
        <v>25</v>
      </c>
      <c r="C306" s="42">
        <v>44484</v>
      </c>
      <c r="D306" s="43">
        <v>0.36458333333333331</v>
      </c>
      <c r="E306" s="18" t="s">
        <v>357</v>
      </c>
      <c r="F306" s="23" t="s">
        <v>18</v>
      </c>
      <c r="G306" s="23">
        <v>9</v>
      </c>
      <c r="H306" s="18" t="s">
        <v>408</v>
      </c>
      <c r="I306" s="23" t="s">
        <v>57</v>
      </c>
      <c r="J306" s="16" t="s">
        <v>82</v>
      </c>
      <c r="K306" s="23" t="s">
        <v>238</v>
      </c>
    </row>
    <row r="307" spans="1:11" ht="28.8" hidden="1" x14ac:dyDescent="0.3">
      <c r="A307" s="23">
        <v>1017</v>
      </c>
      <c r="B307" s="23"/>
      <c r="C307" s="42">
        <v>44491</v>
      </c>
      <c r="D307" s="43">
        <v>0.375</v>
      </c>
      <c r="E307" s="16" t="s">
        <v>365</v>
      </c>
      <c r="F307" s="23" t="s">
        <v>34</v>
      </c>
      <c r="G307" s="23">
        <v>8</v>
      </c>
      <c r="H307" s="18" t="s">
        <v>409</v>
      </c>
      <c r="I307" s="24" t="s">
        <v>128</v>
      </c>
      <c r="J307" s="24" t="s">
        <v>129</v>
      </c>
      <c r="K307" s="24" t="s">
        <v>236</v>
      </c>
    </row>
    <row r="308" spans="1:11" hidden="1" x14ac:dyDescent="0.3">
      <c r="A308" s="23">
        <v>1018</v>
      </c>
      <c r="B308" s="23" t="s">
        <v>25</v>
      </c>
      <c r="C308" s="42">
        <v>44498</v>
      </c>
      <c r="D308" s="43">
        <v>0.375</v>
      </c>
      <c r="E308" s="24" t="s">
        <v>391</v>
      </c>
      <c r="F308" s="23" t="s">
        <v>601</v>
      </c>
      <c r="G308" s="23">
        <v>8</v>
      </c>
      <c r="H308" s="18" t="s">
        <v>410</v>
      </c>
      <c r="I308" s="23" t="s">
        <v>136</v>
      </c>
      <c r="J308" s="23" t="s">
        <v>411</v>
      </c>
      <c r="K308" s="23" t="s">
        <v>412</v>
      </c>
    </row>
    <row r="309" spans="1:11" hidden="1" x14ac:dyDescent="0.3">
      <c r="A309" s="23">
        <v>1019</v>
      </c>
      <c r="B309" s="23" t="s">
        <v>413</v>
      </c>
      <c r="C309" s="42">
        <v>44505</v>
      </c>
      <c r="D309" s="43">
        <v>0.375</v>
      </c>
      <c r="E309" s="16" t="s">
        <v>414</v>
      </c>
      <c r="F309" s="25" t="s">
        <v>600</v>
      </c>
      <c r="G309" s="23">
        <v>14</v>
      </c>
      <c r="H309" s="18" t="s">
        <v>415</v>
      </c>
      <c r="I309" s="23" t="s">
        <v>416</v>
      </c>
      <c r="J309" s="16" t="s">
        <v>417</v>
      </c>
      <c r="K309" s="23" t="s">
        <v>250</v>
      </c>
    </row>
    <row r="310" spans="1:11" x14ac:dyDescent="0.3">
      <c r="A310" s="23">
        <v>1020</v>
      </c>
      <c r="B310" s="23" t="s">
        <v>25</v>
      </c>
      <c r="C310" s="42">
        <v>44512</v>
      </c>
      <c r="D310" s="43">
        <v>0.375</v>
      </c>
      <c r="E310" s="16" t="s">
        <v>418</v>
      </c>
      <c r="F310" s="25" t="s">
        <v>15</v>
      </c>
      <c r="G310" s="23">
        <v>8</v>
      </c>
      <c r="H310" s="18" t="s">
        <v>419</v>
      </c>
      <c r="I310" s="23" t="s">
        <v>80</v>
      </c>
      <c r="J310" s="16" t="s">
        <v>131</v>
      </c>
      <c r="K310" s="24" t="s">
        <v>237</v>
      </c>
    </row>
    <row r="311" spans="1:11" hidden="1" x14ac:dyDescent="0.3">
      <c r="A311" s="23">
        <v>1021</v>
      </c>
      <c r="B311" s="23" t="s">
        <v>413</v>
      </c>
      <c r="C311" s="42">
        <v>44519</v>
      </c>
      <c r="D311" s="43">
        <v>0.375</v>
      </c>
      <c r="E311" s="16" t="s">
        <v>418</v>
      </c>
      <c r="F311" s="23" t="s">
        <v>18</v>
      </c>
      <c r="G311" s="23">
        <v>13</v>
      </c>
      <c r="H311" s="18" t="s">
        <v>420</v>
      </c>
      <c r="I311" s="23" t="s">
        <v>138</v>
      </c>
      <c r="J311" s="16" t="s">
        <v>30</v>
      </c>
      <c r="K311" s="23" t="s">
        <v>421</v>
      </c>
    </row>
    <row r="312" spans="1:11" ht="28.8" hidden="1" x14ac:dyDescent="0.3">
      <c r="A312" s="23">
        <v>1022</v>
      </c>
      <c r="B312" s="23" t="s">
        <v>25</v>
      </c>
      <c r="C312" s="42">
        <v>44526</v>
      </c>
      <c r="D312" s="43">
        <v>0.375</v>
      </c>
      <c r="E312" s="16" t="s">
        <v>422</v>
      </c>
      <c r="F312" s="23" t="s">
        <v>17</v>
      </c>
      <c r="G312" s="23">
        <v>10</v>
      </c>
      <c r="H312" s="18" t="s">
        <v>423</v>
      </c>
      <c r="I312" s="23" t="s">
        <v>67</v>
      </c>
      <c r="J312" s="16" t="s">
        <v>30</v>
      </c>
      <c r="K312" s="23" t="s">
        <v>220</v>
      </c>
    </row>
    <row r="313" spans="1:11" hidden="1" x14ac:dyDescent="0.3">
      <c r="A313" s="23">
        <v>1023</v>
      </c>
      <c r="B313" s="23" t="s">
        <v>25</v>
      </c>
      <c r="C313" s="42">
        <v>44533</v>
      </c>
      <c r="D313" s="43">
        <v>0.375</v>
      </c>
      <c r="E313" s="16" t="s">
        <v>424</v>
      </c>
      <c r="F313" s="23" t="s">
        <v>34</v>
      </c>
      <c r="G313" s="23">
        <v>8</v>
      </c>
      <c r="H313" s="18" t="s">
        <v>368</v>
      </c>
      <c r="I313" s="23" t="s">
        <v>362</v>
      </c>
      <c r="J313" s="16" t="s">
        <v>369</v>
      </c>
      <c r="K313" s="23" t="s">
        <v>425</v>
      </c>
    </row>
    <row r="314" spans="1:11" ht="28.8" hidden="1" x14ac:dyDescent="0.3">
      <c r="A314" s="23">
        <v>1024</v>
      </c>
      <c r="B314" s="23" t="s">
        <v>426</v>
      </c>
      <c r="C314" s="42">
        <v>44540</v>
      </c>
      <c r="D314" s="43">
        <v>0.375</v>
      </c>
      <c r="E314" s="16" t="s">
        <v>427</v>
      </c>
      <c r="F314" s="25" t="s">
        <v>600</v>
      </c>
      <c r="G314" s="23">
        <v>12</v>
      </c>
      <c r="H314" s="18" t="s">
        <v>428</v>
      </c>
      <c r="I314" s="23" t="s">
        <v>429</v>
      </c>
      <c r="J314" s="16" t="s">
        <v>430</v>
      </c>
      <c r="K314" s="23" t="s">
        <v>431</v>
      </c>
    </row>
    <row r="315" spans="1:11" hidden="1" x14ac:dyDescent="0.3">
      <c r="A315" s="23">
        <v>1025</v>
      </c>
      <c r="B315" s="23" t="s">
        <v>25</v>
      </c>
      <c r="C315" s="42">
        <v>44547</v>
      </c>
      <c r="D315" s="43">
        <v>0.375</v>
      </c>
      <c r="E315" s="16" t="s">
        <v>432</v>
      </c>
      <c r="F315" s="23" t="s">
        <v>599</v>
      </c>
      <c r="G315" s="23">
        <v>8</v>
      </c>
      <c r="H315" s="18" t="s">
        <v>433</v>
      </c>
      <c r="I315" s="23" t="s">
        <v>64</v>
      </c>
      <c r="J315" s="16" t="s">
        <v>406</v>
      </c>
      <c r="K315" s="23" t="s">
        <v>434</v>
      </c>
    </row>
    <row r="316" spans="1:11" hidden="1" x14ac:dyDescent="0.3">
      <c r="A316" s="2">
        <v>1026</v>
      </c>
      <c r="B316" s="2"/>
      <c r="C316" s="14">
        <v>44575</v>
      </c>
      <c r="D316" s="19">
        <v>0.39583333333333331</v>
      </c>
      <c r="E316" s="16" t="s">
        <v>603</v>
      </c>
      <c r="F316" s="2" t="s">
        <v>18</v>
      </c>
      <c r="G316" s="2">
        <v>14</v>
      </c>
      <c r="H316" s="18" t="s">
        <v>604</v>
      </c>
      <c r="I316" s="2" t="s">
        <v>95</v>
      </c>
      <c r="J316" s="2" t="s">
        <v>96</v>
      </c>
      <c r="K316" s="20" t="s">
        <v>214</v>
      </c>
    </row>
    <row r="317" spans="1:11" hidden="1" x14ac:dyDescent="0.3">
      <c r="A317" s="2">
        <v>1027</v>
      </c>
      <c r="B317" s="2" t="s">
        <v>25</v>
      </c>
      <c r="C317" s="14">
        <v>44582</v>
      </c>
      <c r="D317" s="19">
        <v>0.375</v>
      </c>
      <c r="E317" s="16" t="s">
        <v>365</v>
      </c>
      <c r="F317" s="2" t="s">
        <v>34</v>
      </c>
      <c r="G317" s="2">
        <v>8</v>
      </c>
      <c r="H317" s="18" t="s">
        <v>605</v>
      </c>
      <c r="I317" s="2" t="s">
        <v>606</v>
      </c>
      <c r="J317" s="2" t="s">
        <v>607</v>
      </c>
      <c r="K317" s="2" t="s">
        <v>685</v>
      </c>
    </row>
    <row r="318" spans="1:11" ht="28.8" hidden="1" x14ac:dyDescent="0.3">
      <c r="A318" s="2">
        <v>1028</v>
      </c>
      <c r="B318" s="2"/>
      <c r="C318" s="14">
        <v>44589</v>
      </c>
      <c r="D318" s="19">
        <v>0.39583333333333331</v>
      </c>
      <c r="E318" s="16" t="s">
        <v>608</v>
      </c>
      <c r="F318" s="2" t="s">
        <v>17</v>
      </c>
      <c r="G318" s="2">
        <v>14</v>
      </c>
      <c r="H318" s="18" t="s">
        <v>502</v>
      </c>
      <c r="I318" s="2" t="s">
        <v>52</v>
      </c>
      <c r="J318" s="2" t="s">
        <v>503</v>
      </c>
      <c r="K318" s="2" t="s">
        <v>504</v>
      </c>
    </row>
    <row r="319" spans="1:11" hidden="1" x14ac:dyDescent="0.3">
      <c r="A319" s="2">
        <v>1029</v>
      </c>
      <c r="B319" s="2" t="s">
        <v>25</v>
      </c>
      <c r="C319" s="14">
        <v>44596</v>
      </c>
      <c r="D319" s="19">
        <v>0.375</v>
      </c>
      <c r="E319" s="16" t="s">
        <v>391</v>
      </c>
      <c r="F319" s="2" t="s">
        <v>601</v>
      </c>
      <c r="G319" s="2">
        <v>9</v>
      </c>
      <c r="H319" s="18" t="s">
        <v>410</v>
      </c>
      <c r="I319" s="2" t="s">
        <v>136</v>
      </c>
      <c r="J319" s="2" t="s">
        <v>411</v>
      </c>
      <c r="K319" s="20" t="s">
        <v>412</v>
      </c>
    </row>
    <row r="320" spans="1:11" hidden="1" x14ac:dyDescent="0.3">
      <c r="A320" s="2">
        <v>1030</v>
      </c>
      <c r="B320" s="2"/>
      <c r="C320" s="14">
        <v>44603</v>
      </c>
      <c r="D320" s="19">
        <v>0.375</v>
      </c>
      <c r="E320" s="16" t="s">
        <v>609</v>
      </c>
      <c r="F320" s="2" t="s">
        <v>600</v>
      </c>
      <c r="G320" s="2">
        <v>14</v>
      </c>
      <c r="H320" s="18" t="s">
        <v>610</v>
      </c>
      <c r="I320" s="2" t="s">
        <v>447</v>
      </c>
      <c r="J320" s="2" t="s">
        <v>430</v>
      </c>
      <c r="K320" s="20" t="s">
        <v>448</v>
      </c>
    </row>
    <row r="321" spans="1:11" x14ac:dyDescent="0.3">
      <c r="A321" s="2">
        <v>1031</v>
      </c>
      <c r="B321" s="2" t="s">
        <v>25</v>
      </c>
      <c r="C321" s="14">
        <v>44610</v>
      </c>
      <c r="D321" s="19">
        <v>0.375</v>
      </c>
      <c r="E321" s="16" t="s">
        <v>365</v>
      </c>
      <c r="F321" s="2" t="s">
        <v>15</v>
      </c>
      <c r="G321" s="2">
        <v>8</v>
      </c>
      <c r="H321" s="18" t="s">
        <v>611</v>
      </c>
      <c r="I321" s="2" t="s">
        <v>106</v>
      </c>
      <c r="J321" s="2" t="s">
        <v>380</v>
      </c>
      <c r="K321" s="2" t="s">
        <v>381</v>
      </c>
    </row>
    <row r="322" spans="1:11" ht="43.2" hidden="1" x14ac:dyDescent="0.3">
      <c r="A322" s="2">
        <v>1032</v>
      </c>
      <c r="B322" s="2"/>
      <c r="C322" s="14">
        <v>44617</v>
      </c>
      <c r="D322" s="19">
        <v>0.375</v>
      </c>
      <c r="E322" s="16" t="s">
        <v>365</v>
      </c>
      <c r="F322" s="2" t="s">
        <v>599</v>
      </c>
      <c r="G322" s="2">
        <v>14</v>
      </c>
      <c r="H322" s="18" t="s">
        <v>612</v>
      </c>
      <c r="I322" s="2" t="s">
        <v>120</v>
      </c>
      <c r="J322" s="16" t="s">
        <v>121</v>
      </c>
      <c r="K322" s="2" t="s">
        <v>230</v>
      </c>
    </row>
    <row r="323" spans="1:11" ht="28.8" hidden="1" x14ac:dyDescent="0.3">
      <c r="A323" s="2">
        <v>1033</v>
      </c>
      <c r="B323" s="2" t="s">
        <v>25</v>
      </c>
      <c r="C323" s="14">
        <v>44624</v>
      </c>
      <c r="D323" s="19">
        <v>0.375</v>
      </c>
      <c r="E323" s="16" t="s">
        <v>427</v>
      </c>
      <c r="F323" s="2" t="s">
        <v>600</v>
      </c>
      <c r="G323" s="2">
        <v>9</v>
      </c>
      <c r="H323" s="18" t="s">
        <v>466</v>
      </c>
      <c r="I323" s="2" t="s">
        <v>144</v>
      </c>
      <c r="J323" s="20" t="s">
        <v>359</v>
      </c>
      <c r="K323" s="20" t="s">
        <v>319</v>
      </c>
    </row>
    <row r="324" spans="1:11" ht="28.8" hidden="1" x14ac:dyDescent="0.3">
      <c r="A324" s="2">
        <v>1034</v>
      </c>
      <c r="B324" s="2"/>
      <c r="C324" s="14">
        <v>44631</v>
      </c>
      <c r="D324" s="19">
        <v>0.375</v>
      </c>
      <c r="E324" s="16" t="s">
        <v>427</v>
      </c>
      <c r="F324" s="2" t="s">
        <v>18</v>
      </c>
      <c r="G324" s="2">
        <v>15</v>
      </c>
      <c r="H324" s="18" t="s">
        <v>613</v>
      </c>
      <c r="I324" s="2" t="s">
        <v>27</v>
      </c>
      <c r="J324" s="2" t="s">
        <v>71</v>
      </c>
      <c r="K324" s="16" t="s">
        <v>686</v>
      </c>
    </row>
    <row r="325" spans="1:11" hidden="1" x14ac:dyDescent="0.3">
      <c r="A325" s="2">
        <v>1035</v>
      </c>
      <c r="B325" s="2" t="s">
        <v>25</v>
      </c>
      <c r="C325" s="14">
        <v>44638</v>
      </c>
      <c r="D325" s="19">
        <v>0.375</v>
      </c>
      <c r="E325" s="16" t="s">
        <v>427</v>
      </c>
      <c r="F325" s="2" t="s">
        <v>18</v>
      </c>
      <c r="G325" s="2">
        <v>8</v>
      </c>
      <c r="H325" s="18" t="s">
        <v>614</v>
      </c>
      <c r="I325" s="2" t="s">
        <v>48</v>
      </c>
      <c r="J325" s="2" t="s">
        <v>397</v>
      </c>
      <c r="K325" s="2" t="s">
        <v>213</v>
      </c>
    </row>
    <row r="326" spans="1:11" ht="28.8" hidden="1" x14ac:dyDescent="0.3">
      <c r="A326" s="2">
        <v>1036</v>
      </c>
      <c r="B326" s="2"/>
      <c r="C326" s="14">
        <v>44645</v>
      </c>
      <c r="D326" s="19">
        <v>0.375</v>
      </c>
      <c r="E326" s="16" t="s">
        <v>615</v>
      </c>
      <c r="F326" s="2" t="s">
        <v>599</v>
      </c>
      <c r="G326" s="2">
        <v>13</v>
      </c>
      <c r="H326" s="18" t="s">
        <v>616</v>
      </c>
      <c r="I326" s="2" t="s">
        <v>43</v>
      </c>
      <c r="J326" s="2" t="s">
        <v>44</v>
      </c>
      <c r="K326" s="2" t="s">
        <v>282</v>
      </c>
    </row>
    <row r="327" spans="1:11" hidden="1" x14ac:dyDescent="0.3">
      <c r="A327" s="2">
        <v>1037</v>
      </c>
      <c r="B327" s="2" t="s">
        <v>25</v>
      </c>
      <c r="C327" s="14">
        <v>44652</v>
      </c>
      <c r="D327" s="19">
        <v>0.375</v>
      </c>
      <c r="E327" s="16" t="s">
        <v>615</v>
      </c>
      <c r="F327" s="2" t="s">
        <v>599</v>
      </c>
      <c r="G327" s="2">
        <v>8</v>
      </c>
      <c r="H327" s="18" t="s">
        <v>617</v>
      </c>
      <c r="I327" s="2" t="s">
        <v>80</v>
      </c>
      <c r="J327" s="2" t="s">
        <v>131</v>
      </c>
      <c r="K327" s="2" t="s">
        <v>237</v>
      </c>
    </row>
    <row r="328" spans="1:11" hidden="1" x14ac:dyDescent="0.3">
      <c r="A328" s="2">
        <v>1038</v>
      </c>
      <c r="B328" s="2"/>
      <c r="C328" s="14">
        <v>44659</v>
      </c>
      <c r="D328" s="19">
        <v>0.375</v>
      </c>
      <c r="E328" s="20" t="s">
        <v>391</v>
      </c>
      <c r="F328" s="2" t="s">
        <v>17</v>
      </c>
      <c r="G328" s="2">
        <v>14</v>
      </c>
      <c r="H328" s="18" t="s">
        <v>491</v>
      </c>
      <c r="I328" s="2" t="s">
        <v>243</v>
      </c>
      <c r="J328" s="2" t="s">
        <v>492</v>
      </c>
      <c r="K328" s="2" t="s">
        <v>247</v>
      </c>
    </row>
    <row r="329" spans="1:11" hidden="1" x14ac:dyDescent="0.3">
      <c r="A329" s="2">
        <v>1039</v>
      </c>
      <c r="B329" s="2" t="s">
        <v>25</v>
      </c>
      <c r="C329" s="14">
        <v>44665</v>
      </c>
      <c r="D329" s="19" t="s">
        <v>618</v>
      </c>
      <c r="E329" s="16" t="s">
        <v>372</v>
      </c>
      <c r="F329" s="2" t="s">
        <v>619</v>
      </c>
      <c r="G329" s="2">
        <v>8</v>
      </c>
      <c r="H329" s="18" t="s">
        <v>620</v>
      </c>
      <c r="I329" s="2" t="s">
        <v>178</v>
      </c>
      <c r="J329" s="16" t="s">
        <v>374</v>
      </c>
      <c r="K329" s="2" t="s">
        <v>349</v>
      </c>
    </row>
    <row r="330" spans="1:11" ht="28.8" hidden="1" x14ac:dyDescent="0.3">
      <c r="A330" s="2">
        <v>1040</v>
      </c>
      <c r="B330" s="2"/>
      <c r="C330" s="14">
        <v>44673</v>
      </c>
      <c r="D330" s="19">
        <v>0.375</v>
      </c>
      <c r="E330" s="20" t="s">
        <v>478</v>
      </c>
      <c r="F330" s="2" t="s">
        <v>601</v>
      </c>
      <c r="G330" s="2">
        <v>14</v>
      </c>
      <c r="H330" s="18" t="s">
        <v>479</v>
      </c>
      <c r="I330" s="2" t="s">
        <v>480</v>
      </c>
      <c r="J330" s="28" t="s">
        <v>481</v>
      </c>
      <c r="K330" s="20" t="s">
        <v>687</v>
      </c>
    </row>
    <row r="331" spans="1:11" x14ac:dyDescent="0.3">
      <c r="A331" s="2">
        <v>1041</v>
      </c>
      <c r="B331" s="2" t="s">
        <v>25</v>
      </c>
      <c r="C331" s="14">
        <v>44680</v>
      </c>
      <c r="D331" s="19">
        <v>0.39583333333333331</v>
      </c>
      <c r="E331" s="16" t="s">
        <v>621</v>
      </c>
      <c r="F331" s="2" t="s">
        <v>15</v>
      </c>
      <c r="G331" s="2">
        <v>7</v>
      </c>
      <c r="H331" s="18" t="s">
        <v>622</v>
      </c>
      <c r="I331" s="2" t="s">
        <v>79</v>
      </c>
      <c r="J331" s="16" t="s">
        <v>623</v>
      </c>
      <c r="K331" s="2" t="s">
        <v>364</v>
      </c>
    </row>
    <row r="332" spans="1:11" ht="28.8" hidden="1" x14ac:dyDescent="0.3">
      <c r="A332" s="2">
        <v>1042</v>
      </c>
      <c r="B332" s="2"/>
      <c r="C332" s="14">
        <v>44687</v>
      </c>
      <c r="D332" s="19">
        <v>0.375</v>
      </c>
      <c r="E332" s="16" t="s">
        <v>624</v>
      </c>
      <c r="F332" s="2" t="s">
        <v>599</v>
      </c>
      <c r="G332" s="2">
        <v>15</v>
      </c>
      <c r="H332" s="18" t="s">
        <v>472</v>
      </c>
      <c r="I332" s="2" t="s">
        <v>473</v>
      </c>
      <c r="J332" s="28" t="s">
        <v>387</v>
      </c>
      <c r="K332" s="2" t="s">
        <v>388</v>
      </c>
    </row>
    <row r="333" spans="1:11" hidden="1" x14ac:dyDescent="0.3">
      <c r="A333" s="2">
        <v>1043</v>
      </c>
      <c r="B333" s="2" t="s">
        <v>25</v>
      </c>
      <c r="C333" s="14">
        <v>44694</v>
      </c>
      <c r="D333" s="19">
        <v>0.375</v>
      </c>
      <c r="E333" s="16" t="s">
        <v>624</v>
      </c>
      <c r="F333" s="2" t="s">
        <v>600</v>
      </c>
      <c r="G333" s="2">
        <v>9</v>
      </c>
      <c r="H333" s="18" t="s">
        <v>625</v>
      </c>
      <c r="I333" s="2" t="s">
        <v>29</v>
      </c>
      <c r="J333" s="2" t="s">
        <v>626</v>
      </c>
      <c r="K333" s="2" t="s">
        <v>688</v>
      </c>
    </row>
    <row r="334" spans="1:11" hidden="1" x14ac:dyDescent="0.3">
      <c r="A334" s="2">
        <v>1044</v>
      </c>
      <c r="B334" s="2"/>
      <c r="C334" s="14">
        <v>44701</v>
      </c>
      <c r="D334" s="19">
        <v>0.375</v>
      </c>
      <c r="E334" s="27" t="s">
        <v>365</v>
      </c>
      <c r="F334" s="2" t="s">
        <v>599</v>
      </c>
      <c r="G334" s="2">
        <v>13</v>
      </c>
      <c r="H334" s="18" t="s">
        <v>627</v>
      </c>
      <c r="I334" s="2" t="s">
        <v>120</v>
      </c>
      <c r="J334" s="16" t="s">
        <v>121</v>
      </c>
      <c r="K334" s="2" t="s">
        <v>230</v>
      </c>
    </row>
    <row r="335" spans="1:11" hidden="1" x14ac:dyDescent="0.3">
      <c r="A335" s="2">
        <v>1045</v>
      </c>
      <c r="B335" s="2" t="s">
        <v>25</v>
      </c>
      <c r="C335" s="14">
        <v>44708</v>
      </c>
      <c r="D335" s="19">
        <v>0.39583333333333331</v>
      </c>
      <c r="E335" s="16" t="s">
        <v>628</v>
      </c>
      <c r="F335" s="2" t="s">
        <v>17</v>
      </c>
      <c r="G335" s="2">
        <v>7</v>
      </c>
      <c r="H335" s="18" t="s">
        <v>629</v>
      </c>
      <c r="I335" s="2" t="s">
        <v>73</v>
      </c>
      <c r="J335" s="2" t="s">
        <v>630</v>
      </c>
      <c r="K335" s="2" t="s">
        <v>228</v>
      </c>
    </row>
    <row r="336" spans="1:11" hidden="1" x14ac:dyDescent="0.3">
      <c r="A336" s="2">
        <v>1046</v>
      </c>
      <c r="B336" s="2" t="s">
        <v>25</v>
      </c>
      <c r="C336" s="14">
        <v>44715</v>
      </c>
      <c r="D336" s="19">
        <v>0.375</v>
      </c>
      <c r="E336" s="27" t="s">
        <v>365</v>
      </c>
      <c r="F336" s="2" t="s">
        <v>34</v>
      </c>
      <c r="G336" s="2">
        <v>8</v>
      </c>
      <c r="H336" s="18" t="s">
        <v>631</v>
      </c>
      <c r="I336" s="2" t="s">
        <v>291</v>
      </c>
      <c r="J336" s="2" t="s">
        <v>632</v>
      </c>
      <c r="K336" s="2"/>
    </row>
    <row r="337" spans="1:11" hidden="1" x14ac:dyDescent="0.3">
      <c r="A337" s="2">
        <v>1047</v>
      </c>
      <c r="B337" s="2" t="s">
        <v>426</v>
      </c>
      <c r="C337" s="14">
        <v>44722</v>
      </c>
      <c r="D337" s="19">
        <v>0.375</v>
      </c>
      <c r="E337" s="27" t="s">
        <v>365</v>
      </c>
      <c r="F337" s="2" t="s">
        <v>34</v>
      </c>
      <c r="G337" s="2">
        <v>14</v>
      </c>
      <c r="H337" s="18" t="s">
        <v>633</v>
      </c>
      <c r="I337" s="2" t="s">
        <v>634</v>
      </c>
      <c r="J337" s="2" t="s">
        <v>93</v>
      </c>
      <c r="K337" s="2"/>
    </row>
    <row r="338" spans="1:11" hidden="1" x14ac:dyDescent="0.3">
      <c r="A338" s="2">
        <v>1048</v>
      </c>
      <c r="B338" s="2"/>
      <c r="C338" s="14">
        <v>44729</v>
      </c>
      <c r="D338" s="19">
        <v>0.375</v>
      </c>
      <c r="E338" s="16" t="s">
        <v>323</v>
      </c>
      <c r="F338" s="2" t="s">
        <v>600</v>
      </c>
      <c r="G338" s="2">
        <v>14</v>
      </c>
      <c r="H338" s="18" t="s">
        <v>635</v>
      </c>
      <c r="I338" s="2" t="s">
        <v>636</v>
      </c>
      <c r="J338" s="2" t="s">
        <v>637</v>
      </c>
      <c r="K338" s="2"/>
    </row>
    <row r="339" spans="1:11" hidden="1" x14ac:dyDescent="0.3">
      <c r="A339" s="2">
        <v>1049</v>
      </c>
      <c r="B339" s="2" t="s">
        <v>25</v>
      </c>
      <c r="C339" s="14">
        <v>44736</v>
      </c>
      <c r="D339" s="19">
        <v>0.39583333333333331</v>
      </c>
      <c r="E339" s="16" t="s">
        <v>638</v>
      </c>
      <c r="F339" s="2" t="s">
        <v>18</v>
      </c>
      <c r="G339" s="2">
        <v>8</v>
      </c>
      <c r="H339" s="18" t="s">
        <v>639</v>
      </c>
      <c r="I339" s="2" t="s">
        <v>138</v>
      </c>
      <c r="J339" s="2" t="s">
        <v>30</v>
      </c>
      <c r="K339" s="2"/>
    </row>
    <row r="340" spans="1:11" hidden="1" x14ac:dyDescent="0.3">
      <c r="A340" s="2">
        <v>1050</v>
      </c>
      <c r="B340" s="2"/>
      <c r="C340" s="14">
        <v>44743</v>
      </c>
      <c r="D340" s="19">
        <v>0.375</v>
      </c>
      <c r="E340" s="27" t="s">
        <v>427</v>
      </c>
      <c r="F340" s="2" t="s">
        <v>18</v>
      </c>
      <c r="G340" s="2">
        <v>14</v>
      </c>
      <c r="H340" s="18" t="s">
        <v>640</v>
      </c>
      <c r="I340" s="2" t="s">
        <v>108</v>
      </c>
      <c r="J340" s="2" t="s">
        <v>30</v>
      </c>
      <c r="K340" s="2" t="s">
        <v>221</v>
      </c>
    </row>
    <row r="341" spans="1:11" x14ac:dyDescent="0.3">
      <c r="A341" s="2">
        <v>1051</v>
      </c>
      <c r="B341" s="2" t="s">
        <v>25</v>
      </c>
      <c r="C341" s="14">
        <v>44750</v>
      </c>
      <c r="D341" s="19">
        <v>0.375</v>
      </c>
      <c r="E341" s="16" t="s">
        <v>641</v>
      </c>
      <c r="F341" s="2" t="s">
        <v>15</v>
      </c>
      <c r="G341" s="2">
        <v>8</v>
      </c>
      <c r="H341" s="18" t="s">
        <v>642</v>
      </c>
      <c r="I341" s="2" t="s">
        <v>362</v>
      </c>
      <c r="J341" s="2" t="s">
        <v>137</v>
      </c>
      <c r="K341" s="2"/>
    </row>
    <row r="342" spans="1:11" hidden="1" x14ac:dyDescent="0.3">
      <c r="A342" s="2">
        <v>1052</v>
      </c>
      <c r="B342" s="2" t="s">
        <v>426</v>
      </c>
      <c r="C342" s="14">
        <v>44757</v>
      </c>
      <c r="D342" s="3">
        <v>0.375</v>
      </c>
      <c r="E342" s="2" t="s">
        <v>643</v>
      </c>
      <c r="F342" s="2" t="s">
        <v>17</v>
      </c>
      <c r="G342" s="2">
        <v>9</v>
      </c>
      <c r="H342" s="18" t="s">
        <v>644</v>
      </c>
      <c r="I342" s="2" t="s">
        <v>85</v>
      </c>
      <c r="J342" s="2" t="s">
        <v>645</v>
      </c>
      <c r="K342" s="2" t="s">
        <v>343</v>
      </c>
    </row>
    <row r="343" spans="1:11" ht="28.8" hidden="1" x14ac:dyDescent="0.3">
      <c r="A343" s="2">
        <v>1053</v>
      </c>
      <c r="B343" s="2" t="s">
        <v>426</v>
      </c>
      <c r="C343" s="14">
        <v>44764</v>
      </c>
      <c r="D343" s="19">
        <v>0.36458333333333331</v>
      </c>
      <c r="E343" s="16" t="s">
        <v>365</v>
      </c>
      <c r="F343" s="2" t="s">
        <v>600</v>
      </c>
      <c r="G343" s="2">
        <v>15</v>
      </c>
      <c r="H343" s="18" t="s">
        <v>646</v>
      </c>
      <c r="I343" s="2" t="s">
        <v>647</v>
      </c>
      <c r="J343" s="2" t="s">
        <v>63</v>
      </c>
      <c r="K343" s="2" t="s">
        <v>689</v>
      </c>
    </row>
    <row r="344" spans="1:11" hidden="1" x14ac:dyDescent="0.3">
      <c r="A344" s="2">
        <v>1054</v>
      </c>
      <c r="B344" s="2" t="s">
        <v>25</v>
      </c>
      <c r="C344" s="14">
        <v>44771</v>
      </c>
      <c r="D344" s="19">
        <v>0.36458333333333331</v>
      </c>
      <c r="E344" s="16" t="s">
        <v>357</v>
      </c>
      <c r="F344" s="2" t="s">
        <v>18</v>
      </c>
      <c r="G344" s="2">
        <v>9</v>
      </c>
      <c r="H344" s="18" t="s">
        <v>648</v>
      </c>
      <c r="I344" s="2" t="s">
        <v>649</v>
      </c>
      <c r="J344" s="2" t="s">
        <v>650</v>
      </c>
      <c r="K344" s="2" t="s">
        <v>690</v>
      </c>
    </row>
    <row r="345" spans="1:11" ht="28.8" hidden="1" x14ac:dyDescent="0.3">
      <c r="A345" s="2">
        <v>1055</v>
      </c>
      <c r="B345" s="2" t="s">
        <v>25</v>
      </c>
      <c r="C345" s="14">
        <v>44778</v>
      </c>
      <c r="D345" s="19">
        <v>0.375</v>
      </c>
      <c r="E345" s="16" t="s">
        <v>651</v>
      </c>
      <c r="F345" s="2" t="s">
        <v>601</v>
      </c>
      <c r="G345" s="2">
        <v>8</v>
      </c>
      <c r="H345" s="18" t="s">
        <v>652</v>
      </c>
      <c r="I345" s="2" t="s">
        <v>136</v>
      </c>
      <c r="J345" s="28" t="s">
        <v>411</v>
      </c>
      <c r="K345" s="20" t="s">
        <v>412</v>
      </c>
    </row>
    <row r="346" spans="1:11" hidden="1" x14ac:dyDescent="0.3">
      <c r="A346" s="2">
        <v>1056</v>
      </c>
      <c r="B346" s="2"/>
      <c r="C346" s="14">
        <v>44785</v>
      </c>
      <c r="D346" s="19">
        <v>0.375</v>
      </c>
      <c r="E346" s="16" t="s">
        <v>323</v>
      </c>
      <c r="F346" s="2" t="s">
        <v>599</v>
      </c>
      <c r="G346" s="2">
        <v>14</v>
      </c>
      <c r="H346" s="18" t="s">
        <v>653</v>
      </c>
      <c r="I346" s="2" t="s">
        <v>654</v>
      </c>
      <c r="J346" s="2" t="s">
        <v>655</v>
      </c>
      <c r="K346" s="2" t="s">
        <v>691</v>
      </c>
    </row>
    <row r="347" spans="1:11" hidden="1" x14ac:dyDescent="0.3">
      <c r="A347" s="2">
        <v>1057</v>
      </c>
      <c r="B347" s="2" t="s">
        <v>25</v>
      </c>
      <c r="C347" s="14">
        <v>44792</v>
      </c>
      <c r="D347" s="19">
        <v>0.375</v>
      </c>
      <c r="E347" s="16" t="s">
        <v>365</v>
      </c>
      <c r="F347" s="2" t="s">
        <v>34</v>
      </c>
      <c r="G347" s="2">
        <v>9</v>
      </c>
      <c r="H347" s="18" t="s">
        <v>32</v>
      </c>
      <c r="I347" s="2" t="s">
        <v>656</v>
      </c>
      <c r="J347" s="2" t="s">
        <v>657</v>
      </c>
      <c r="K347" s="2" t="s">
        <v>692</v>
      </c>
    </row>
    <row r="348" spans="1:11" hidden="1" x14ac:dyDescent="0.3">
      <c r="A348" s="2">
        <v>1058</v>
      </c>
      <c r="B348" s="2" t="s">
        <v>25</v>
      </c>
      <c r="C348" s="14">
        <v>44799</v>
      </c>
      <c r="D348" s="19">
        <v>0.375</v>
      </c>
      <c r="E348" s="16" t="s">
        <v>658</v>
      </c>
      <c r="F348" s="2" t="s">
        <v>600</v>
      </c>
      <c r="G348" s="2">
        <v>8</v>
      </c>
      <c r="H348" s="18" t="s">
        <v>659</v>
      </c>
      <c r="I348" s="2" t="s">
        <v>660</v>
      </c>
      <c r="J348" s="2" t="s">
        <v>165</v>
      </c>
      <c r="K348" s="2"/>
    </row>
    <row r="349" spans="1:11" hidden="1" x14ac:dyDescent="0.3">
      <c r="A349" s="2">
        <v>1059</v>
      </c>
      <c r="B349" s="2" t="s">
        <v>426</v>
      </c>
      <c r="C349" s="14">
        <v>44806</v>
      </c>
      <c r="D349" s="19">
        <v>0.375</v>
      </c>
      <c r="E349" s="16" t="s">
        <v>357</v>
      </c>
      <c r="F349" s="2" t="s">
        <v>18</v>
      </c>
      <c r="G349" s="2">
        <v>14</v>
      </c>
      <c r="H349" s="18" t="s">
        <v>375</v>
      </c>
      <c r="I349" s="2" t="s">
        <v>376</v>
      </c>
      <c r="J349" s="16" t="s">
        <v>377</v>
      </c>
      <c r="K349" s="2" t="s">
        <v>378</v>
      </c>
    </row>
    <row r="350" spans="1:11" x14ac:dyDescent="0.3">
      <c r="A350" s="2">
        <v>1060</v>
      </c>
      <c r="B350" s="2" t="s">
        <v>426</v>
      </c>
      <c r="C350" s="14">
        <v>44813</v>
      </c>
      <c r="D350" s="19">
        <v>0.36458333333333331</v>
      </c>
      <c r="E350" s="16" t="s">
        <v>651</v>
      </c>
      <c r="F350" s="2" t="s">
        <v>15</v>
      </c>
      <c r="G350" s="2">
        <v>14</v>
      </c>
      <c r="H350" s="18" t="s">
        <v>661</v>
      </c>
      <c r="I350" s="2" t="s">
        <v>393</v>
      </c>
      <c r="J350" s="16" t="s">
        <v>394</v>
      </c>
      <c r="K350" s="2" t="s">
        <v>395</v>
      </c>
    </row>
    <row r="351" spans="1:11" ht="28.8" hidden="1" x14ac:dyDescent="0.3">
      <c r="A351" s="2">
        <v>1061</v>
      </c>
      <c r="B351" s="2" t="s">
        <v>25</v>
      </c>
      <c r="C351" s="14">
        <v>44820</v>
      </c>
      <c r="D351" s="19">
        <v>0.36458333333333331</v>
      </c>
      <c r="E351" s="16" t="s">
        <v>357</v>
      </c>
      <c r="F351" s="2" t="s">
        <v>18</v>
      </c>
      <c r="G351" s="2">
        <v>9</v>
      </c>
      <c r="H351" s="18" t="s">
        <v>662</v>
      </c>
      <c r="I351" s="2" t="s">
        <v>169</v>
      </c>
      <c r="J351" s="2" t="s">
        <v>567</v>
      </c>
      <c r="K351" s="2" t="s">
        <v>568</v>
      </c>
    </row>
    <row r="352" spans="1:11" hidden="1" x14ac:dyDescent="0.3">
      <c r="A352" s="2">
        <v>1062</v>
      </c>
      <c r="B352" s="2"/>
      <c r="C352" s="14">
        <v>44827</v>
      </c>
      <c r="D352" s="19">
        <v>0.375</v>
      </c>
      <c r="E352" s="16" t="s">
        <v>365</v>
      </c>
      <c r="F352" s="2" t="s">
        <v>34</v>
      </c>
      <c r="G352" s="2">
        <v>15</v>
      </c>
      <c r="H352" s="18" t="s">
        <v>453</v>
      </c>
      <c r="I352" s="2" t="s">
        <v>210</v>
      </c>
      <c r="J352" s="28" t="s">
        <v>454</v>
      </c>
      <c r="K352" s="20" t="s">
        <v>455</v>
      </c>
    </row>
    <row r="353" spans="1:11" hidden="1" x14ac:dyDescent="0.3">
      <c r="A353" s="2">
        <v>1063</v>
      </c>
      <c r="B353" s="2" t="s">
        <v>25</v>
      </c>
      <c r="C353" s="14">
        <v>44834</v>
      </c>
      <c r="D353" s="19">
        <v>0.36458333333333331</v>
      </c>
      <c r="E353" s="16" t="s">
        <v>323</v>
      </c>
      <c r="F353" s="2" t="s">
        <v>600</v>
      </c>
      <c r="G353" s="2">
        <v>9</v>
      </c>
      <c r="H353" s="18" t="s">
        <v>663</v>
      </c>
      <c r="I353" s="2" t="s">
        <v>664</v>
      </c>
      <c r="J353" s="2" t="s">
        <v>665</v>
      </c>
      <c r="K353" s="2" t="s">
        <v>693</v>
      </c>
    </row>
    <row r="354" spans="1:11" ht="28.8" hidden="1" x14ac:dyDescent="0.3">
      <c r="A354" s="2">
        <v>1064</v>
      </c>
      <c r="B354" s="2"/>
      <c r="C354" s="14">
        <v>44841</v>
      </c>
      <c r="D354" s="3">
        <v>0.35416666666666669</v>
      </c>
      <c r="E354" s="16" t="s">
        <v>571</v>
      </c>
      <c r="F354" s="2" t="s">
        <v>599</v>
      </c>
      <c r="G354" s="2">
        <v>14</v>
      </c>
      <c r="H354" s="18" t="s">
        <v>666</v>
      </c>
      <c r="I354" s="2" t="s">
        <v>584</v>
      </c>
      <c r="J354" s="2" t="s">
        <v>667</v>
      </c>
      <c r="K354" s="20" t="s">
        <v>694</v>
      </c>
    </row>
    <row r="355" spans="1:11" hidden="1" x14ac:dyDescent="0.3">
      <c r="A355" s="2">
        <v>1065</v>
      </c>
      <c r="B355" s="2" t="s">
        <v>25</v>
      </c>
      <c r="C355" s="14">
        <v>44848</v>
      </c>
      <c r="D355" s="19">
        <v>0.39583333333333331</v>
      </c>
      <c r="E355" s="16" t="s">
        <v>668</v>
      </c>
      <c r="F355" s="2" t="s">
        <v>17</v>
      </c>
      <c r="G355" s="2">
        <v>10</v>
      </c>
      <c r="H355" s="18" t="s">
        <v>669</v>
      </c>
      <c r="I355" s="2" t="s">
        <v>73</v>
      </c>
      <c r="J355" s="2" t="s">
        <v>630</v>
      </c>
      <c r="K355" s="2" t="s">
        <v>228</v>
      </c>
    </row>
    <row r="356" spans="1:11" hidden="1" x14ac:dyDescent="0.3">
      <c r="A356" s="2">
        <v>1066</v>
      </c>
      <c r="B356" s="2"/>
      <c r="C356" s="14">
        <v>44855</v>
      </c>
      <c r="D356" s="19">
        <v>0.375</v>
      </c>
      <c r="E356" s="16" t="s">
        <v>357</v>
      </c>
      <c r="F356" s="2" t="s">
        <v>18</v>
      </c>
      <c r="G356" s="2">
        <v>13</v>
      </c>
      <c r="H356" s="18" t="s">
        <v>670</v>
      </c>
      <c r="I356" s="2" t="s">
        <v>95</v>
      </c>
      <c r="J356" s="2" t="s">
        <v>96</v>
      </c>
      <c r="K356" s="20" t="s">
        <v>214</v>
      </c>
    </row>
    <row r="357" spans="1:11" hidden="1" x14ac:dyDescent="0.3">
      <c r="A357" s="2">
        <v>1067</v>
      </c>
      <c r="B357" s="2" t="s">
        <v>25</v>
      </c>
      <c r="C357" s="14">
        <v>44862</v>
      </c>
      <c r="D357" s="19">
        <v>0.375</v>
      </c>
      <c r="E357" s="16" t="s">
        <v>357</v>
      </c>
      <c r="F357" s="2" t="s">
        <v>18</v>
      </c>
      <c r="G357" s="2">
        <v>10</v>
      </c>
      <c r="H357" s="18" t="s">
        <v>671</v>
      </c>
      <c r="I357" s="2" t="s">
        <v>57</v>
      </c>
      <c r="J357" s="2" t="s">
        <v>82</v>
      </c>
      <c r="K357" s="2" t="s">
        <v>238</v>
      </c>
    </row>
    <row r="358" spans="1:11" ht="43.2" hidden="1" x14ac:dyDescent="0.3">
      <c r="A358" s="2">
        <v>1068</v>
      </c>
      <c r="B358" s="2"/>
      <c r="C358" s="14">
        <v>44869</v>
      </c>
      <c r="D358" s="19">
        <v>0.375</v>
      </c>
      <c r="E358" s="16" t="s">
        <v>672</v>
      </c>
      <c r="F358" s="2" t="s">
        <v>600</v>
      </c>
      <c r="G358" s="2">
        <v>13</v>
      </c>
      <c r="H358" s="18" t="s">
        <v>673</v>
      </c>
      <c r="I358" s="2" t="s">
        <v>150</v>
      </c>
      <c r="J358" s="2" t="s">
        <v>469</v>
      </c>
      <c r="K358" s="20" t="s">
        <v>470</v>
      </c>
    </row>
    <row r="359" spans="1:11" ht="28.8" hidden="1" x14ac:dyDescent="0.3">
      <c r="A359" s="2">
        <v>1069</v>
      </c>
      <c r="B359" s="2" t="s">
        <v>25</v>
      </c>
      <c r="C359" s="14">
        <v>44876</v>
      </c>
      <c r="D359" s="3">
        <v>0.36458333333333331</v>
      </c>
      <c r="E359" s="2" t="s">
        <v>10</v>
      </c>
      <c r="F359" s="2" t="s">
        <v>601</v>
      </c>
      <c r="G359" s="2">
        <v>8</v>
      </c>
      <c r="H359" s="18" t="s">
        <v>674</v>
      </c>
      <c r="I359" s="2" t="s">
        <v>320</v>
      </c>
      <c r="J359" s="2" t="s">
        <v>675</v>
      </c>
      <c r="K359" s="2"/>
    </row>
    <row r="360" spans="1:11" ht="28.8" hidden="1" x14ac:dyDescent="0.3">
      <c r="A360" s="2">
        <v>1070</v>
      </c>
      <c r="B360" s="2"/>
      <c r="C360" s="14">
        <v>44883</v>
      </c>
      <c r="D360" s="3">
        <v>0.36458333333333331</v>
      </c>
      <c r="E360" s="2" t="s">
        <v>10</v>
      </c>
      <c r="F360" s="2" t="s">
        <v>599</v>
      </c>
      <c r="G360" s="2">
        <v>14</v>
      </c>
      <c r="H360" s="18" t="s">
        <v>676</v>
      </c>
      <c r="I360" s="2" t="s">
        <v>677</v>
      </c>
      <c r="J360" s="2" t="s">
        <v>678</v>
      </c>
      <c r="K360" s="20" t="s">
        <v>695</v>
      </c>
    </row>
    <row r="361" spans="1:11" ht="28.8" x14ac:dyDescent="0.3">
      <c r="A361" s="2">
        <v>1071</v>
      </c>
      <c r="B361" s="2" t="s">
        <v>25</v>
      </c>
      <c r="C361" s="14">
        <v>44890</v>
      </c>
      <c r="D361" s="3">
        <v>0.375</v>
      </c>
      <c r="E361" s="16" t="s">
        <v>365</v>
      </c>
      <c r="F361" s="2" t="s">
        <v>15</v>
      </c>
      <c r="G361" s="2">
        <v>7</v>
      </c>
      <c r="H361" s="18" t="s">
        <v>679</v>
      </c>
      <c r="I361" s="2" t="s">
        <v>178</v>
      </c>
      <c r="J361" s="2" t="s">
        <v>680</v>
      </c>
      <c r="K361" s="2"/>
    </row>
    <row r="362" spans="1:11" ht="28.8" hidden="1" x14ac:dyDescent="0.3">
      <c r="A362" s="2">
        <v>1072</v>
      </c>
      <c r="B362" s="2"/>
      <c r="C362" s="14">
        <v>44897</v>
      </c>
      <c r="D362" s="19">
        <v>0.375</v>
      </c>
      <c r="E362" s="16" t="s">
        <v>357</v>
      </c>
      <c r="F362" s="2" t="s">
        <v>18</v>
      </c>
      <c r="G362" s="2">
        <v>14</v>
      </c>
      <c r="H362" s="18" t="s">
        <v>681</v>
      </c>
      <c r="I362" s="2" t="s">
        <v>101</v>
      </c>
      <c r="J362" s="2" t="s">
        <v>682</v>
      </c>
      <c r="K362" s="2"/>
    </row>
    <row r="363" spans="1:11" ht="28.8" hidden="1" x14ac:dyDescent="0.3">
      <c r="A363" s="2">
        <v>1073</v>
      </c>
      <c r="B363" s="2" t="s">
        <v>25</v>
      </c>
      <c r="C363" s="14">
        <v>44904</v>
      </c>
      <c r="D363" s="19">
        <v>0.375</v>
      </c>
      <c r="E363" s="16" t="s">
        <v>365</v>
      </c>
      <c r="F363" s="2" t="s">
        <v>34</v>
      </c>
      <c r="G363" s="2">
        <v>8</v>
      </c>
      <c r="H363" s="18" t="s">
        <v>683</v>
      </c>
      <c r="I363" s="2" t="s">
        <v>291</v>
      </c>
      <c r="J363" s="2" t="s">
        <v>489</v>
      </c>
      <c r="K363" s="2" t="s">
        <v>490</v>
      </c>
    </row>
    <row r="364" spans="1:11" hidden="1" x14ac:dyDescent="0.3">
      <c r="A364" s="2">
        <v>1074</v>
      </c>
      <c r="B364" s="2" t="s">
        <v>25</v>
      </c>
      <c r="C364" s="14">
        <v>44911</v>
      </c>
      <c r="D364" s="3">
        <v>0.375</v>
      </c>
      <c r="E364" s="2" t="s">
        <v>10</v>
      </c>
      <c r="F364" s="2" t="s">
        <v>601</v>
      </c>
      <c r="G364" s="2">
        <v>8</v>
      </c>
      <c r="H364" s="18" t="s">
        <v>136</v>
      </c>
      <c r="I364" s="2" t="s">
        <v>136</v>
      </c>
      <c r="J364" s="2" t="s">
        <v>684</v>
      </c>
      <c r="K364" s="20" t="s">
        <v>412</v>
      </c>
    </row>
    <row r="365" spans="1:11" ht="28.8" hidden="1" x14ac:dyDescent="0.3">
      <c r="A365" s="2">
        <v>1075</v>
      </c>
      <c r="B365" s="2"/>
      <c r="C365" s="14">
        <v>44939</v>
      </c>
      <c r="D365" s="19">
        <v>0.375</v>
      </c>
      <c r="E365" s="16" t="s">
        <v>357</v>
      </c>
      <c r="F365" s="2" t="s">
        <v>18</v>
      </c>
      <c r="G365" s="2">
        <v>30</v>
      </c>
      <c r="H365" s="56" t="s">
        <v>696</v>
      </c>
      <c r="I365" s="2" t="s">
        <v>48</v>
      </c>
      <c r="J365" s="2" t="s">
        <v>397</v>
      </c>
      <c r="K365" s="20" t="s">
        <v>213</v>
      </c>
    </row>
    <row r="366" spans="1:11" hidden="1" x14ac:dyDescent="0.3">
      <c r="A366" s="2">
        <v>1076</v>
      </c>
      <c r="B366" s="2" t="s">
        <v>25</v>
      </c>
      <c r="C366" s="14">
        <v>44946</v>
      </c>
      <c r="D366" s="19">
        <v>0.375</v>
      </c>
      <c r="E366" s="16" t="s">
        <v>697</v>
      </c>
      <c r="F366" s="2" t="s">
        <v>599</v>
      </c>
      <c r="G366" s="2"/>
      <c r="H366" s="56" t="s">
        <v>698</v>
      </c>
      <c r="I366" s="2" t="s">
        <v>699</v>
      </c>
      <c r="J366" s="2" t="s">
        <v>700</v>
      </c>
      <c r="K366" s="2" t="s">
        <v>701</v>
      </c>
    </row>
    <row r="367" spans="1:11" ht="28.8" hidden="1" x14ac:dyDescent="0.3">
      <c r="A367" s="2">
        <v>1077</v>
      </c>
      <c r="B367" s="2"/>
      <c r="C367" s="14">
        <v>44953</v>
      </c>
      <c r="D367" s="19">
        <v>0.375</v>
      </c>
      <c r="E367" s="16" t="s">
        <v>357</v>
      </c>
      <c r="F367" s="2" t="s">
        <v>600</v>
      </c>
      <c r="G367" s="2"/>
      <c r="H367" s="56" t="s">
        <v>702</v>
      </c>
      <c r="I367" s="2" t="s">
        <v>144</v>
      </c>
      <c r="J367" s="16" t="s">
        <v>359</v>
      </c>
      <c r="K367" s="20" t="s">
        <v>319</v>
      </c>
    </row>
    <row r="368" spans="1:11" hidden="1" x14ac:dyDescent="0.3">
      <c r="A368" s="2">
        <v>1078</v>
      </c>
      <c r="B368" s="2" t="s">
        <v>25</v>
      </c>
      <c r="C368" s="14">
        <v>44960</v>
      </c>
      <c r="D368" s="19">
        <v>0.39583333333333331</v>
      </c>
      <c r="E368" s="16" t="s">
        <v>703</v>
      </c>
      <c r="F368" s="2" t="s">
        <v>17</v>
      </c>
      <c r="G368" s="2"/>
      <c r="H368" s="56" t="s">
        <v>704</v>
      </c>
      <c r="I368" s="2" t="s">
        <v>73</v>
      </c>
      <c r="J368" s="2" t="s">
        <v>630</v>
      </c>
      <c r="K368" s="2" t="s">
        <v>228</v>
      </c>
    </row>
    <row r="369" spans="1:11" x14ac:dyDescent="0.3">
      <c r="A369" s="2">
        <v>1079</v>
      </c>
      <c r="B369" s="2"/>
      <c r="C369" s="14">
        <v>44967</v>
      </c>
      <c r="D369" s="19">
        <v>0.38541666666666669</v>
      </c>
      <c r="E369" s="16" t="s">
        <v>357</v>
      </c>
      <c r="F369" s="2" t="s">
        <v>15</v>
      </c>
      <c r="G369" s="2"/>
      <c r="H369" s="56" t="s">
        <v>705</v>
      </c>
      <c r="I369" s="2" t="s">
        <v>124</v>
      </c>
      <c r="J369" s="2" t="s">
        <v>125</v>
      </c>
      <c r="K369" s="2" t="s">
        <v>233</v>
      </c>
    </row>
    <row r="370" spans="1:11" hidden="1" x14ac:dyDescent="0.3">
      <c r="A370" s="2">
        <v>1080</v>
      </c>
      <c r="B370" s="2" t="s">
        <v>25</v>
      </c>
      <c r="C370" s="14">
        <v>44974</v>
      </c>
      <c r="D370" s="19">
        <v>0.375</v>
      </c>
      <c r="E370" s="16" t="s">
        <v>651</v>
      </c>
      <c r="F370" s="2" t="s">
        <v>601</v>
      </c>
      <c r="G370" s="2"/>
      <c r="H370" s="56" t="s">
        <v>706</v>
      </c>
      <c r="I370" s="2" t="s">
        <v>136</v>
      </c>
      <c r="J370" s="2" t="s">
        <v>707</v>
      </c>
      <c r="K370" s="20" t="s">
        <v>412</v>
      </c>
    </row>
    <row r="371" spans="1:11" ht="43.2" hidden="1" x14ac:dyDescent="0.3">
      <c r="A371" s="2">
        <v>1081</v>
      </c>
      <c r="B371" s="2"/>
      <c r="C371" s="14">
        <v>44981</v>
      </c>
      <c r="D371" s="19">
        <v>0.39583333333333331</v>
      </c>
      <c r="E371" s="16" t="s">
        <v>708</v>
      </c>
      <c r="F371" s="2" t="s">
        <v>34</v>
      </c>
      <c r="G371" s="2"/>
      <c r="H371" s="56" t="s">
        <v>709</v>
      </c>
      <c r="I371" s="2" t="s">
        <v>52</v>
      </c>
      <c r="J371" s="2" t="s">
        <v>24</v>
      </c>
      <c r="K371" s="2" t="s">
        <v>504</v>
      </c>
    </row>
    <row r="372" spans="1:11" ht="28.8" hidden="1" x14ac:dyDescent="0.3">
      <c r="A372" s="2">
        <v>1082</v>
      </c>
      <c r="B372" s="2" t="s">
        <v>25</v>
      </c>
      <c r="C372" s="14">
        <v>44988</v>
      </c>
      <c r="D372" s="19">
        <v>0.375</v>
      </c>
      <c r="E372" s="16" t="s">
        <v>357</v>
      </c>
      <c r="F372" s="2" t="s">
        <v>18</v>
      </c>
      <c r="G372" s="2"/>
      <c r="H372" s="56" t="s">
        <v>710</v>
      </c>
      <c r="I372" s="2" t="s">
        <v>711</v>
      </c>
      <c r="J372" s="2" t="s">
        <v>430</v>
      </c>
      <c r="K372" s="2"/>
    </row>
    <row r="373" spans="1:11" ht="28.8" hidden="1" x14ac:dyDescent="0.3">
      <c r="A373" s="2">
        <v>1083</v>
      </c>
      <c r="B373" s="2"/>
      <c r="C373" s="14">
        <v>44995</v>
      </c>
      <c r="D373" s="19">
        <v>0.375</v>
      </c>
      <c r="E373" s="16" t="s">
        <v>712</v>
      </c>
      <c r="F373" s="2" t="s">
        <v>599</v>
      </c>
      <c r="G373" s="2"/>
      <c r="H373" s="57" t="s">
        <v>616</v>
      </c>
      <c r="I373" s="2" t="s">
        <v>43</v>
      </c>
      <c r="J373" s="2" t="s">
        <v>44</v>
      </c>
      <c r="K373" s="2" t="s">
        <v>282</v>
      </c>
    </row>
    <row r="374" spans="1:11" ht="28.8" hidden="1" x14ac:dyDescent="0.3">
      <c r="A374" s="2">
        <v>1084</v>
      </c>
      <c r="B374" s="2" t="s">
        <v>25</v>
      </c>
      <c r="C374" s="14">
        <v>45002</v>
      </c>
      <c r="D374" s="19">
        <v>0.375</v>
      </c>
      <c r="E374" s="16" t="s">
        <v>365</v>
      </c>
      <c r="F374" s="2" t="s">
        <v>600</v>
      </c>
      <c r="G374" s="2"/>
      <c r="H374" s="56" t="s">
        <v>713</v>
      </c>
      <c r="I374" s="2" t="s">
        <v>447</v>
      </c>
      <c r="J374" s="2" t="s">
        <v>714</v>
      </c>
      <c r="K374" s="2" t="s">
        <v>715</v>
      </c>
    </row>
    <row r="375" spans="1:11" hidden="1" x14ac:dyDescent="0.3">
      <c r="A375" s="2">
        <v>1085</v>
      </c>
      <c r="B375" s="2"/>
      <c r="C375" s="14">
        <v>45009</v>
      </c>
      <c r="D375" s="19">
        <v>0.375</v>
      </c>
      <c r="E375" s="16" t="s">
        <v>357</v>
      </c>
      <c r="F375" s="2" t="s">
        <v>17</v>
      </c>
      <c r="G375" s="2"/>
      <c r="H375" s="56" t="s">
        <v>716</v>
      </c>
      <c r="I375" s="2" t="s">
        <v>243</v>
      </c>
      <c r="J375" s="2" t="s">
        <v>492</v>
      </c>
      <c r="K375" s="2" t="s">
        <v>247</v>
      </c>
    </row>
    <row r="376" spans="1:11" x14ac:dyDescent="0.3">
      <c r="A376" s="2">
        <v>1086</v>
      </c>
      <c r="B376" s="2" t="s">
        <v>25</v>
      </c>
      <c r="C376" s="14">
        <v>45016</v>
      </c>
      <c r="D376" s="19">
        <v>0.375</v>
      </c>
      <c r="E376" s="16" t="s">
        <v>365</v>
      </c>
      <c r="F376" s="2" t="s">
        <v>15</v>
      </c>
      <c r="G376" s="2"/>
      <c r="H376" s="56" t="s">
        <v>611</v>
      </c>
      <c r="I376" s="2" t="s">
        <v>52</v>
      </c>
      <c r="J376" s="2" t="s">
        <v>24</v>
      </c>
      <c r="K376" s="2" t="s">
        <v>504</v>
      </c>
    </row>
    <row r="377" spans="1:11" hidden="1" x14ac:dyDescent="0.3">
      <c r="A377" s="2">
        <v>1087</v>
      </c>
      <c r="B377" s="2" t="s">
        <v>717</v>
      </c>
      <c r="C377" s="14">
        <v>45022</v>
      </c>
      <c r="D377" s="19">
        <v>0.375</v>
      </c>
      <c r="E377" s="16" t="s">
        <v>357</v>
      </c>
      <c r="F377" s="2" t="s">
        <v>18</v>
      </c>
      <c r="G377" s="2"/>
      <c r="H377" s="56" t="s">
        <v>718</v>
      </c>
      <c r="I377" s="16" t="s">
        <v>87</v>
      </c>
      <c r="J377" s="16" t="s">
        <v>88</v>
      </c>
      <c r="K377" s="2" t="s">
        <v>232</v>
      </c>
    </row>
    <row r="378" spans="1:11" hidden="1" x14ac:dyDescent="0.3">
      <c r="A378" s="2">
        <v>1088</v>
      </c>
      <c r="B378" s="2" t="s">
        <v>25</v>
      </c>
      <c r="C378" s="14">
        <v>45030</v>
      </c>
      <c r="D378" s="19">
        <v>0.375</v>
      </c>
      <c r="E378" s="16" t="s">
        <v>365</v>
      </c>
      <c r="F378" s="2" t="s">
        <v>34</v>
      </c>
      <c r="G378" s="2"/>
      <c r="H378" s="56" t="s">
        <v>719</v>
      </c>
      <c r="I378" s="2" t="s">
        <v>362</v>
      </c>
      <c r="J378" s="16" t="s">
        <v>369</v>
      </c>
      <c r="K378" s="2" t="s">
        <v>370</v>
      </c>
    </row>
    <row r="379" spans="1:11" ht="72" hidden="1" x14ac:dyDescent="0.3">
      <c r="A379" s="2">
        <v>1089</v>
      </c>
      <c r="B379" s="2" t="s">
        <v>426</v>
      </c>
      <c r="C379" s="14">
        <v>45037</v>
      </c>
      <c r="D379" s="19">
        <v>0.375</v>
      </c>
      <c r="E379" s="16" t="s">
        <v>712</v>
      </c>
      <c r="F379" s="2" t="s">
        <v>600</v>
      </c>
      <c r="G379" s="2"/>
      <c r="H379" s="56" t="s">
        <v>720</v>
      </c>
      <c r="I379" s="2" t="s">
        <v>664</v>
      </c>
      <c r="J379" s="2" t="s">
        <v>721</v>
      </c>
      <c r="K379" s="2" t="s">
        <v>693</v>
      </c>
    </row>
    <row r="380" spans="1:11" ht="28.8" hidden="1" x14ac:dyDescent="0.3">
      <c r="A380" s="2">
        <v>1090</v>
      </c>
      <c r="B380" s="2" t="s">
        <v>426</v>
      </c>
      <c r="C380" s="14">
        <v>44679</v>
      </c>
      <c r="D380" s="19">
        <v>0.375</v>
      </c>
      <c r="E380" s="16" t="s">
        <v>357</v>
      </c>
      <c r="F380" s="2" t="s">
        <v>18</v>
      </c>
      <c r="G380" s="2"/>
      <c r="H380" s="56" t="s">
        <v>722</v>
      </c>
      <c r="I380" s="2" t="s">
        <v>57</v>
      </c>
      <c r="J380" s="2" t="s">
        <v>82</v>
      </c>
      <c r="K380" s="2" t="s">
        <v>238</v>
      </c>
    </row>
    <row r="381" spans="1:11" hidden="1" x14ac:dyDescent="0.3">
      <c r="A381" s="2">
        <v>1091</v>
      </c>
      <c r="B381" s="2" t="s">
        <v>25</v>
      </c>
      <c r="C381" s="14">
        <v>44321</v>
      </c>
      <c r="D381" s="19">
        <v>0.375</v>
      </c>
      <c r="E381" s="16" t="s">
        <v>697</v>
      </c>
      <c r="F381" s="2" t="s">
        <v>599</v>
      </c>
      <c r="G381" s="2"/>
      <c r="H381" s="56" t="s">
        <v>723</v>
      </c>
      <c r="I381" s="2" t="s">
        <v>724</v>
      </c>
      <c r="J381" s="2" t="s">
        <v>725</v>
      </c>
      <c r="K381" s="2" t="s">
        <v>726</v>
      </c>
    </row>
    <row r="382" spans="1:11" ht="28.8" x14ac:dyDescent="0.3">
      <c r="A382" s="2">
        <v>1092</v>
      </c>
      <c r="B382" s="2"/>
      <c r="C382" s="14">
        <v>45058</v>
      </c>
      <c r="D382" s="19">
        <v>0.375</v>
      </c>
      <c r="E382" s="16" t="s">
        <v>357</v>
      </c>
      <c r="F382" s="2" t="s">
        <v>15</v>
      </c>
      <c r="G382" s="2"/>
      <c r="H382" s="56" t="s">
        <v>727</v>
      </c>
      <c r="I382" s="2" t="s">
        <v>124</v>
      </c>
      <c r="J382" s="2" t="s">
        <v>125</v>
      </c>
      <c r="K382" s="2" t="s">
        <v>233</v>
      </c>
    </row>
    <row r="383" spans="1:11" ht="28.8" hidden="1" x14ac:dyDescent="0.3">
      <c r="A383" s="2">
        <v>1093</v>
      </c>
      <c r="B383" s="2" t="s">
        <v>25</v>
      </c>
      <c r="C383" s="14">
        <v>45065</v>
      </c>
      <c r="D383" s="19">
        <v>0.375</v>
      </c>
      <c r="E383" s="16" t="s">
        <v>365</v>
      </c>
      <c r="F383" s="2" t="s">
        <v>17</v>
      </c>
      <c r="G383" s="2"/>
      <c r="H383" s="56" t="s">
        <v>728</v>
      </c>
      <c r="I383" s="2" t="s">
        <v>729</v>
      </c>
      <c r="J383" s="2" t="s">
        <v>730</v>
      </c>
      <c r="K383" s="2"/>
    </row>
    <row r="384" spans="1:11" ht="43.2" hidden="1" x14ac:dyDescent="0.3">
      <c r="A384" s="2">
        <v>1094</v>
      </c>
      <c r="B384" s="2"/>
      <c r="C384" s="14">
        <v>45072</v>
      </c>
      <c r="D384" s="19">
        <v>0.39583333333333331</v>
      </c>
      <c r="E384" s="16" t="s">
        <v>365</v>
      </c>
      <c r="F384" s="2" t="s">
        <v>34</v>
      </c>
      <c r="G384" s="2"/>
      <c r="H384" s="56" t="s">
        <v>731</v>
      </c>
      <c r="I384" s="2" t="s">
        <v>150</v>
      </c>
      <c r="J384" s="2" t="s">
        <v>469</v>
      </c>
      <c r="K384" s="20" t="s">
        <v>470</v>
      </c>
    </row>
    <row r="385" spans="1:11" ht="28.8" hidden="1" x14ac:dyDescent="0.3">
      <c r="A385" s="2">
        <v>1095</v>
      </c>
      <c r="B385" s="2" t="s">
        <v>25</v>
      </c>
      <c r="C385" s="14">
        <v>45079</v>
      </c>
      <c r="D385" s="19">
        <v>0.39583333333333331</v>
      </c>
      <c r="E385" s="16" t="s">
        <v>427</v>
      </c>
      <c r="F385" s="2" t="s">
        <v>600</v>
      </c>
      <c r="G385" s="2"/>
      <c r="H385" s="56" t="s">
        <v>732</v>
      </c>
      <c r="I385" s="2" t="s">
        <v>240</v>
      </c>
      <c r="J385" s="16" t="s">
        <v>417</v>
      </c>
      <c r="K385" s="2" t="s">
        <v>250</v>
      </c>
    </row>
    <row r="386" spans="1:11" hidden="1" x14ac:dyDescent="0.3">
      <c r="A386" s="2">
        <v>1096</v>
      </c>
      <c r="B386" s="2"/>
      <c r="C386" s="14">
        <v>45086</v>
      </c>
      <c r="D386" s="19">
        <v>0.375</v>
      </c>
      <c r="E386" s="16" t="s">
        <v>365</v>
      </c>
      <c r="F386" s="2" t="s">
        <v>599</v>
      </c>
      <c r="G386" s="2"/>
      <c r="H386" s="16" t="s">
        <v>627</v>
      </c>
      <c r="I386" s="2" t="s">
        <v>120</v>
      </c>
      <c r="J386" s="16" t="s">
        <v>121</v>
      </c>
      <c r="K386" s="2" t="s">
        <v>230</v>
      </c>
    </row>
    <row r="387" spans="1:11" hidden="1" x14ac:dyDescent="0.3">
      <c r="A387" s="2">
        <v>1097</v>
      </c>
      <c r="B387" s="2" t="s">
        <v>25</v>
      </c>
      <c r="C387" s="14">
        <v>45093</v>
      </c>
      <c r="D387" s="19">
        <v>0.375</v>
      </c>
      <c r="E387" s="16" t="s">
        <v>697</v>
      </c>
      <c r="F387" s="2" t="s">
        <v>599</v>
      </c>
      <c r="G387" s="2"/>
      <c r="H387" s="16" t="s">
        <v>373</v>
      </c>
      <c r="I387" s="2" t="s">
        <v>178</v>
      </c>
      <c r="J387" s="16" t="s">
        <v>374</v>
      </c>
      <c r="K387" s="2" t="s">
        <v>349</v>
      </c>
    </row>
    <row r="388" spans="1:11" hidden="1" x14ac:dyDescent="0.3">
      <c r="A388" s="2">
        <v>1098</v>
      </c>
      <c r="B388" s="2" t="s">
        <v>25</v>
      </c>
      <c r="C388" s="14">
        <v>45100</v>
      </c>
      <c r="D388" s="19">
        <v>0.375</v>
      </c>
      <c r="E388" s="16" t="s">
        <v>651</v>
      </c>
      <c r="F388" s="2" t="s">
        <v>601</v>
      </c>
      <c r="G388" s="2"/>
      <c r="H388" s="56" t="s">
        <v>733</v>
      </c>
      <c r="I388" s="2" t="s">
        <v>136</v>
      </c>
      <c r="J388" s="2" t="s">
        <v>707</v>
      </c>
      <c r="K388" s="20" t="s">
        <v>412</v>
      </c>
    </row>
    <row r="389" spans="1:11" x14ac:dyDescent="0.3">
      <c r="A389" s="2">
        <v>1099</v>
      </c>
      <c r="B389" s="2" t="s">
        <v>25</v>
      </c>
      <c r="C389" s="14">
        <v>45107</v>
      </c>
      <c r="D389" s="19">
        <v>0.375</v>
      </c>
      <c r="E389" s="16" t="s">
        <v>22</v>
      </c>
      <c r="F389" s="2" t="s">
        <v>15</v>
      </c>
      <c r="G389" s="2"/>
      <c r="H389" s="56" t="s">
        <v>734</v>
      </c>
      <c r="I389" s="2" t="s">
        <v>735</v>
      </c>
      <c r="J389" s="2" t="s">
        <v>736</v>
      </c>
      <c r="K389" s="2" t="s">
        <v>737</v>
      </c>
    </row>
    <row r="390" spans="1:11" ht="57.6" hidden="1" x14ac:dyDescent="0.3">
      <c r="A390" s="2">
        <v>1100</v>
      </c>
      <c r="B390" s="2"/>
      <c r="C390" s="14">
        <v>45114</v>
      </c>
      <c r="D390" s="19">
        <v>0.375</v>
      </c>
      <c r="E390" s="16" t="s">
        <v>697</v>
      </c>
      <c r="F390" s="2" t="s">
        <v>600</v>
      </c>
      <c r="G390" s="2"/>
      <c r="H390" s="56" t="s">
        <v>738</v>
      </c>
      <c r="I390" s="2" t="s">
        <v>739</v>
      </c>
      <c r="J390" s="16" t="s">
        <v>740</v>
      </c>
      <c r="K390" s="2"/>
    </row>
    <row r="391" spans="1:11" ht="28.8" hidden="1" x14ac:dyDescent="0.3">
      <c r="A391" s="2">
        <v>1101</v>
      </c>
      <c r="B391" s="2" t="s">
        <v>25</v>
      </c>
      <c r="C391" s="14">
        <v>45121</v>
      </c>
      <c r="D391" s="20" t="s">
        <v>741</v>
      </c>
      <c r="E391" s="16" t="s">
        <v>742</v>
      </c>
      <c r="F391" s="2" t="s">
        <v>17</v>
      </c>
      <c r="G391" s="2"/>
      <c r="H391" s="56" t="s">
        <v>743</v>
      </c>
      <c r="I391" s="2" t="s">
        <v>67</v>
      </c>
      <c r="J391" s="2" t="s">
        <v>30</v>
      </c>
      <c r="K391" s="2"/>
    </row>
    <row r="392" spans="1:11" ht="57.6" hidden="1" x14ac:dyDescent="0.3">
      <c r="A392" s="2">
        <v>1102</v>
      </c>
      <c r="B392" s="2"/>
      <c r="C392" s="14">
        <v>45128</v>
      </c>
      <c r="D392" s="19">
        <v>0.375</v>
      </c>
      <c r="E392" s="16" t="s">
        <v>365</v>
      </c>
      <c r="F392" s="2" t="s">
        <v>600</v>
      </c>
      <c r="G392" s="2"/>
      <c r="H392" s="56" t="s">
        <v>744</v>
      </c>
      <c r="I392" s="2" t="s">
        <v>647</v>
      </c>
      <c r="J392" s="2" t="s">
        <v>63</v>
      </c>
      <c r="K392" s="2"/>
    </row>
    <row r="393" spans="1:11" ht="28.8" hidden="1" x14ac:dyDescent="0.3">
      <c r="A393" s="2">
        <v>1103</v>
      </c>
      <c r="B393" s="2" t="s">
        <v>25</v>
      </c>
      <c r="C393" s="14">
        <v>45135</v>
      </c>
      <c r="D393" s="19">
        <v>0.375</v>
      </c>
      <c r="E393" s="16" t="s">
        <v>365</v>
      </c>
      <c r="F393" s="2" t="s">
        <v>34</v>
      </c>
      <c r="G393" s="2">
        <v>8</v>
      </c>
      <c r="H393" s="16" t="s">
        <v>487</v>
      </c>
      <c r="I393" s="2" t="s">
        <v>606</v>
      </c>
      <c r="J393" s="2" t="s">
        <v>607</v>
      </c>
      <c r="K393" s="2" t="s">
        <v>685</v>
      </c>
    </row>
    <row r="394" spans="1:11" ht="28.8" hidden="1" x14ac:dyDescent="0.3">
      <c r="A394" s="2">
        <v>1104</v>
      </c>
      <c r="B394" s="2"/>
      <c r="C394" s="14">
        <v>45142</v>
      </c>
      <c r="D394" s="19">
        <v>0.375</v>
      </c>
      <c r="E394" s="16" t="s">
        <v>697</v>
      </c>
      <c r="F394" s="2" t="s">
        <v>599</v>
      </c>
      <c r="G394" s="2"/>
      <c r="H394" s="56" t="s">
        <v>745</v>
      </c>
      <c r="I394" s="2" t="s">
        <v>386</v>
      </c>
      <c r="J394" s="2" t="s">
        <v>387</v>
      </c>
      <c r="K394" s="2"/>
    </row>
    <row r="395" spans="1:11" x14ac:dyDescent="0.3">
      <c r="A395" s="2">
        <v>1105</v>
      </c>
      <c r="B395" s="2" t="s">
        <v>25</v>
      </c>
      <c r="C395" s="14">
        <v>45149</v>
      </c>
      <c r="D395" s="19">
        <v>0.375</v>
      </c>
      <c r="E395" s="16" t="s">
        <v>641</v>
      </c>
      <c r="F395" s="2" t="s">
        <v>15</v>
      </c>
      <c r="G395" s="2"/>
      <c r="H395" s="16" t="s">
        <v>642</v>
      </c>
      <c r="I395" s="2" t="s">
        <v>362</v>
      </c>
      <c r="J395" s="2" t="s">
        <v>137</v>
      </c>
      <c r="K395" s="2"/>
    </row>
    <row r="396" spans="1:11" hidden="1" x14ac:dyDescent="0.3">
      <c r="A396" s="2">
        <v>1106</v>
      </c>
      <c r="B396" s="2" t="s">
        <v>25</v>
      </c>
      <c r="C396" s="14">
        <v>45156</v>
      </c>
      <c r="D396" s="19">
        <v>0.375</v>
      </c>
      <c r="E396" s="16" t="s">
        <v>651</v>
      </c>
      <c r="F396" s="2" t="s">
        <v>601</v>
      </c>
      <c r="G396" s="2"/>
      <c r="H396" s="16" t="s">
        <v>746</v>
      </c>
      <c r="I396" s="2" t="s">
        <v>320</v>
      </c>
      <c r="J396" s="16" t="s">
        <v>30</v>
      </c>
      <c r="K396" s="2"/>
    </row>
    <row r="397" spans="1:11" ht="43.2" hidden="1" x14ac:dyDescent="0.3">
      <c r="A397" s="2">
        <v>1107</v>
      </c>
      <c r="B397" s="2" t="s">
        <v>426</v>
      </c>
      <c r="C397" s="14">
        <v>45163</v>
      </c>
      <c r="D397" s="19">
        <v>0.375</v>
      </c>
      <c r="E397" s="16" t="s">
        <v>365</v>
      </c>
      <c r="F397" s="2" t="s">
        <v>599</v>
      </c>
      <c r="G397" s="2"/>
      <c r="H397" s="16" t="s">
        <v>612</v>
      </c>
      <c r="I397" s="2" t="s">
        <v>120</v>
      </c>
      <c r="J397" s="16" t="s">
        <v>121</v>
      </c>
      <c r="K397" s="2" t="s">
        <v>230</v>
      </c>
    </row>
    <row r="398" spans="1:11" hidden="1" x14ac:dyDescent="0.3">
      <c r="A398" s="2">
        <v>1108</v>
      </c>
      <c r="B398" s="2" t="s">
        <v>25</v>
      </c>
      <c r="C398" s="14">
        <v>45170</v>
      </c>
      <c r="D398" s="19">
        <v>0.375</v>
      </c>
      <c r="E398" s="16" t="s">
        <v>658</v>
      </c>
      <c r="F398" s="2" t="s">
        <v>600</v>
      </c>
      <c r="G398" s="2"/>
      <c r="H398" s="16" t="s">
        <v>659</v>
      </c>
      <c r="I398" s="2" t="s">
        <v>747</v>
      </c>
      <c r="J398" s="2" t="s">
        <v>165</v>
      </c>
      <c r="K398" s="2"/>
    </row>
    <row r="399" spans="1:11" hidden="1" x14ac:dyDescent="0.3">
      <c r="A399" s="2">
        <v>1109</v>
      </c>
      <c r="B399" s="2" t="s">
        <v>25</v>
      </c>
      <c r="C399" s="14">
        <v>45177</v>
      </c>
      <c r="D399" s="19">
        <v>0.375</v>
      </c>
      <c r="E399" s="16" t="s">
        <v>365</v>
      </c>
      <c r="F399" s="2" t="s">
        <v>619</v>
      </c>
      <c r="G399" s="2"/>
      <c r="H399" s="56" t="s">
        <v>748</v>
      </c>
      <c r="I399" s="2" t="s">
        <v>52</v>
      </c>
      <c r="J399" s="2" t="s">
        <v>749</v>
      </c>
      <c r="K399" s="2"/>
    </row>
    <row r="400" spans="1:11" x14ac:dyDescent="0.3">
      <c r="A400" s="2">
        <v>1110</v>
      </c>
      <c r="B400" s="2"/>
      <c r="C400" s="14">
        <v>45184</v>
      </c>
      <c r="D400" s="19">
        <v>0.375</v>
      </c>
      <c r="E400" s="16" t="s">
        <v>427</v>
      </c>
      <c r="F400" s="2" t="s">
        <v>15</v>
      </c>
      <c r="G400" s="2"/>
      <c r="H400" s="16" t="s">
        <v>750</v>
      </c>
      <c r="I400" s="2" t="s">
        <v>243</v>
      </c>
      <c r="J400" s="16" t="s">
        <v>492</v>
      </c>
      <c r="K400" s="2"/>
    </row>
    <row r="401" spans="1:11" hidden="1" x14ac:dyDescent="0.3">
      <c r="A401" s="2">
        <v>1111</v>
      </c>
      <c r="B401" s="2" t="s">
        <v>25</v>
      </c>
      <c r="C401" s="14">
        <v>45191</v>
      </c>
      <c r="D401" s="19">
        <v>0.375</v>
      </c>
      <c r="E401" s="16" t="s">
        <v>365</v>
      </c>
      <c r="F401" s="2" t="s">
        <v>34</v>
      </c>
      <c r="G401" s="2"/>
      <c r="H401" s="56" t="s">
        <v>751</v>
      </c>
      <c r="I401" s="2" t="s">
        <v>32</v>
      </c>
      <c r="J401" s="2" t="s">
        <v>752</v>
      </c>
      <c r="K401" s="2"/>
    </row>
    <row r="402" spans="1:11" ht="43.2" hidden="1" x14ac:dyDescent="0.3">
      <c r="A402" s="2">
        <v>1112</v>
      </c>
      <c r="B402" s="2"/>
      <c r="C402" s="14">
        <v>45198</v>
      </c>
      <c r="D402" s="19">
        <v>0.375</v>
      </c>
      <c r="E402" s="2" t="s">
        <v>712</v>
      </c>
      <c r="F402" s="2" t="s">
        <v>599</v>
      </c>
      <c r="G402" s="2"/>
      <c r="H402" s="16" t="s">
        <v>407</v>
      </c>
      <c r="I402" s="2" t="s">
        <v>91</v>
      </c>
      <c r="J402" s="16" t="s">
        <v>217</v>
      </c>
      <c r="K402" s="2" t="s">
        <v>256</v>
      </c>
    </row>
    <row r="403" spans="1:11" ht="43.2" hidden="1" x14ac:dyDescent="0.3">
      <c r="A403" s="2">
        <v>1113</v>
      </c>
      <c r="B403" s="2" t="s">
        <v>25</v>
      </c>
      <c r="C403" s="14">
        <v>45205</v>
      </c>
      <c r="D403" s="19">
        <v>0.39583333333333331</v>
      </c>
      <c r="E403" s="16" t="s">
        <v>628</v>
      </c>
      <c r="F403" s="2" t="s">
        <v>17</v>
      </c>
      <c r="G403" s="2"/>
      <c r="H403" s="56" t="s">
        <v>753</v>
      </c>
      <c r="I403" s="2" t="s">
        <v>73</v>
      </c>
      <c r="J403" s="2" t="s">
        <v>630</v>
      </c>
      <c r="K403" s="2" t="s">
        <v>228</v>
      </c>
    </row>
    <row r="404" spans="1:11" ht="72" hidden="1" x14ac:dyDescent="0.3">
      <c r="A404" s="2">
        <v>1114</v>
      </c>
      <c r="B404" s="2"/>
      <c r="C404" s="14">
        <v>45212</v>
      </c>
      <c r="D404" s="19">
        <v>0.375</v>
      </c>
      <c r="E404" s="16" t="s">
        <v>323</v>
      </c>
      <c r="F404" s="2" t="s">
        <v>600</v>
      </c>
      <c r="G404" s="2"/>
      <c r="H404" s="16" t="s">
        <v>754</v>
      </c>
      <c r="I404" s="2" t="s">
        <v>636</v>
      </c>
      <c r="J404" s="2" t="s">
        <v>637</v>
      </c>
      <c r="K404" s="2" t="s">
        <v>755</v>
      </c>
    </row>
    <row r="405" spans="1:11" hidden="1" x14ac:dyDescent="0.3">
      <c r="A405" s="2">
        <v>1115</v>
      </c>
      <c r="B405" s="2" t="s">
        <v>25</v>
      </c>
      <c r="C405" s="14">
        <v>45219</v>
      </c>
      <c r="D405" s="19">
        <v>0.375</v>
      </c>
      <c r="E405" s="16" t="s">
        <v>427</v>
      </c>
      <c r="F405" s="2" t="s">
        <v>18</v>
      </c>
      <c r="G405" s="2"/>
      <c r="H405" s="56" t="s">
        <v>756</v>
      </c>
      <c r="I405" s="2" t="s">
        <v>48</v>
      </c>
      <c r="J405" s="2" t="s">
        <v>757</v>
      </c>
      <c r="K405" s="2"/>
    </row>
    <row r="406" spans="1:11" ht="72" hidden="1" x14ac:dyDescent="0.3">
      <c r="A406" s="2">
        <v>1116</v>
      </c>
      <c r="B406" s="2"/>
      <c r="C406" s="14">
        <v>45226</v>
      </c>
      <c r="D406" s="19">
        <v>0.375</v>
      </c>
      <c r="E406" s="16" t="s">
        <v>697</v>
      </c>
      <c r="F406" s="2" t="s">
        <v>599</v>
      </c>
      <c r="G406" s="2"/>
      <c r="H406" s="56" t="s">
        <v>758</v>
      </c>
      <c r="I406" s="2" t="s">
        <v>386</v>
      </c>
      <c r="J406" s="2" t="s">
        <v>387</v>
      </c>
      <c r="K406" s="2"/>
    </row>
    <row r="407" spans="1:11" x14ac:dyDescent="0.3">
      <c r="A407" s="2">
        <v>1117</v>
      </c>
      <c r="B407" s="2" t="s">
        <v>25</v>
      </c>
      <c r="C407" s="14">
        <v>45233</v>
      </c>
      <c r="D407" s="19">
        <v>0.375</v>
      </c>
      <c r="E407" s="16" t="s">
        <v>365</v>
      </c>
      <c r="F407" s="2" t="s">
        <v>15</v>
      </c>
      <c r="G407" s="2"/>
      <c r="H407" s="56" t="s">
        <v>759</v>
      </c>
      <c r="I407" s="2" t="s">
        <v>52</v>
      </c>
      <c r="J407" s="2" t="s">
        <v>24</v>
      </c>
      <c r="K407" s="2"/>
    </row>
    <row r="408" spans="1:11" hidden="1" x14ac:dyDescent="0.3">
      <c r="A408" s="2">
        <v>1118</v>
      </c>
      <c r="B408" s="2"/>
      <c r="C408" s="14">
        <v>45240</v>
      </c>
      <c r="D408" s="19">
        <v>0.375</v>
      </c>
      <c r="E408" s="16" t="s">
        <v>427</v>
      </c>
      <c r="F408" s="17" t="s">
        <v>18</v>
      </c>
      <c r="G408" s="2"/>
      <c r="H408" s="58" t="s">
        <v>768</v>
      </c>
      <c r="I408" s="2" t="s">
        <v>108</v>
      </c>
      <c r="J408" s="2" t="s">
        <v>30</v>
      </c>
      <c r="K408" s="2"/>
    </row>
    <row r="409" spans="1:11" hidden="1" x14ac:dyDescent="0.3">
      <c r="A409" s="2">
        <v>1119</v>
      </c>
      <c r="B409" s="2" t="s">
        <v>25</v>
      </c>
      <c r="C409" s="14">
        <v>45247</v>
      </c>
      <c r="D409" s="19">
        <v>0.375</v>
      </c>
      <c r="E409" s="16" t="s">
        <v>365</v>
      </c>
      <c r="F409" s="2" t="s">
        <v>760</v>
      </c>
      <c r="G409" s="2"/>
      <c r="H409" s="56" t="s">
        <v>761</v>
      </c>
      <c r="I409" s="2" t="s">
        <v>52</v>
      </c>
      <c r="J409" s="2" t="s">
        <v>749</v>
      </c>
      <c r="K409" s="2"/>
    </row>
    <row r="410" spans="1:11" hidden="1" x14ac:dyDescent="0.3">
      <c r="A410" s="2">
        <v>1120</v>
      </c>
      <c r="B410" s="2"/>
      <c r="C410" s="14">
        <v>45254</v>
      </c>
      <c r="D410" s="19">
        <v>0.375</v>
      </c>
      <c r="E410" s="16" t="s">
        <v>323</v>
      </c>
      <c r="F410" s="2" t="s">
        <v>600</v>
      </c>
      <c r="G410" s="2"/>
      <c r="H410" s="56" t="s">
        <v>767</v>
      </c>
      <c r="I410" s="2" t="s">
        <v>429</v>
      </c>
      <c r="J410" s="2" t="s">
        <v>430</v>
      </c>
      <c r="K410" s="2"/>
    </row>
    <row r="411" spans="1:11" hidden="1" x14ac:dyDescent="0.3">
      <c r="A411" s="2">
        <v>1121</v>
      </c>
      <c r="B411" s="2" t="s">
        <v>25</v>
      </c>
      <c r="C411" s="14">
        <v>45261</v>
      </c>
      <c r="D411" s="3">
        <v>0.375</v>
      </c>
      <c r="E411" s="2" t="s">
        <v>643</v>
      </c>
      <c r="F411" s="2" t="s">
        <v>17</v>
      </c>
      <c r="G411" s="2"/>
      <c r="H411" s="56" t="s">
        <v>762</v>
      </c>
      <c r="I411" s="2" t="s">
        <v>763</v>
      </c>
      <c r="J411" s="2" t="s">
        <v>30</v>
      </c>
      <c r="K411" s="2"/>
    </row>
    <row r="412" spans="1:11" hidden="1" x14ac:dyDescent="0.3">
      <c r="A412" s="2">
        <v>1122</v>
      </c>
      <c r="B412" s="2"/>
      <c r="C412" s="14">
        <v>45268</v>
      </c>
      <c r="D412" s="19">
        <v>0.375</v>
      </c>
      <c r="E412" s="16" t="s">
        <v>427</v>
      </c>
      <c r="F412" s="2" t="s">
        <v>18</v>
      </c>
      <c r="G412" s="2"/>
      <c r="H412" s="56" t="s">
        <v>766</v>
      </c>
      <c r="I412" s="2" t="s">
        <v>95</v>
      </c>
      <c r="J412" s="2" t="s">
        <v>287</v>
      </c>
    </row>
    <row r="413" spans="1:11" hidden="1" x14ac:dyDescent="0.3">
      <c r="A413" s="2">
        <v>1123</v>
      </c>
      <c r="B413" s="2" t="s">
        <v>25</v>
      </c>
      <c r="C413" s="14">
        <v>45275</v>
      </c>
      <c r="D413" s="3">
        <v>0.39583333333333331</v>
      </c>
      <c r="E413" s="16" t="s">
        <v>765</v>
      </c>
      <c r="F413" s="17" t="s">
        <v>18</v>
      </c>
      <c r="G413" s="2"/>
      <c r="H413" s="56" t="s">
        <v>764</v>
      </c>
      <c r="I413" s="2" t="s">
        <v>124</v>
      </c>
      <c r="J413" s="2" t="s">
        <v>539</v>
      </c>
      <c r="K413" s="2"/>
    </row>
    <row r="414" spans="1:11" ht="19.95" hidden="1" customHeight="1" x14ac:dyDescent="0.3">
      <c r="A414" s="2">
        <v>1124</v>
      </c>
      <c r="B414" s="2"/>
      <c r="C414" s="14">
        <v>45303</v>
      </c>
      <c r="D414" s="19">
        <v>0.375</v>
      </c>
      <c r="E414" s="16" t="s">
        <v>427</v>
      </c>
      <c r="F414" s="2" t="s">
        <v>18</v>
      </c>
      <c r="G414" s="27" t="s">
        <v>770</v>
      </c>
      <c r="H414" s="20" t="s">
        <v>771</v>
      </c>
      <c r="I414" s="20" t="s">
        <v>772</v>
      </c>
      <c r="J414" s="61" t="s">
        <v>773</v>
      </c>
    </row>
    <row r="415" spans="1:11" ht="19.95" hidden="1" customHeight="1" x14ac:dyDescent="0.3">
      <c r="A415" s="2">
        <v>1125</v>
      </c>
      <c r="B415" s="2" t="s">
        <v>25</v>
      </c>
      <c r="C415" s="14">
        <v>45310</v>
      </c>
      <c r="D415" s="19">
        <v>0.375</v>
      </c>
      <c r="E415" s="16" t="s">
        <v>832</v>
      </c>
      <c r="F415" s="2" t="s">
        <v>599</v>
      </c>
      <c r="G415" s="27" t="s">
        <v>774</v>
      </c>
      <c r="H415" s="20" t="s">
        <v>386</v>
      </c>
      <c r="I415" s="20" t="s">
        <v>387</v>
      </c>
      <c r="J415" s="20"/>
    </row>
    <row r="416" spans="1:11" ht="19.95" hidden="1" customHeight="1" x14ac:dyDescent="0.3">
      <c r="A416" s="2">
        <v>1126</v>
      </c>
      <c r="B416" s="2"/>
      <c r="C416" s="14">
        <v>45317</v>
      </c>
      <c r="D416" s="19">
        <v>0.375</v>
      </c>
      <c r="E416" s="16" t="s">
        <v>427</v>
      </c>
      <c r="F416" s="2" t="s">
        <v>600</v>
      </c>
      <c r="G416" s="27" t="s">
        <v>833</v>
      </c>
      <c r="H416" s="20" t="s">
        <v>144</v>
      </c>
      <c r="I416" s="16" t="s">
        <v>359</v>
      </c>
      <c r="J416" s="20" t="s">
        <v>319</v>
      </c>
    </row>
    <row r="417" spans="1:10" ht="19.95" hidden="1" customHeight="1" x14ac:dyDescent="0.3">
      <c r="A417" s="2">
        <v>1127</v>
      </c>
      <c r="B417" s="2" t="s">
        <v>25</v>
      </c>
      <c r="C417" s="14">
        <v>45324</v>
      </c>
      <c r="D417" s="19">
        <v>0.375</v>
      </c>
      <c r="E417" s="16" t="s">
        <v>804</v>
      </c>
      <c r="F417" s="2" t="s">
        <v>601</v>
      </c>
      <c r="G417" s="27" t="s">
        <v>733</v>
      </c>
      <c r="H417" s="20" t="s">
        <v>136</v>
      </c>
      <c r="I417" s="20" t="s">
        <v>707</v>
      </c>
      <c r="J417" s="20" t="s">
        <v>412</v>
      </c>
    </row>
    <row r="418" spans="1:10" ht="19.95" hidden="1" customHeight="1" x14ac:dyDescent="0.3">
      <c r="A418" s="2">
        <v>1128</v>
      </c>
      <c r="B418" s="2"/>
      <c r="C418" s="14">
        <v>45331</v>
      </c>
      <c r="D418" s="19">
        <v>0.375</v>
      </c>
      <c r="E418" s="16" t="s">
        <v>697</v>
      </c>
      <c r="F418" s="2" t="s">
        <v>834</v>
      </c>
      <c r="G418" s="27" t="s">
        <v>835</v>
      </c>
      <c r="H418" s="20" t="s">
        <v>836</v>
      </c>
      <c r="I418" s="20" t="s">
        <v>626</v>
      </c>
      <c r="J418" s="20" t="s">
        <v>688</v>
      </c>
    </row>
    <row r="419" spans="1:10" ht="19.95" customHeight="1" x14ac:dyDescent="0.3">
      <c r="A419" s="2">
        <v>1129</v>
      </c>
      <c r="B419" s="2" t="s">
        <v>25</v>
      </c>
      <c r="C419" s="14">
        <v>45338</v>
      </c>
      <c r="D419" s="19">
        <v>0.36458333333333331</v>
      </c>
      <c r="E419" s="16" t="s">
        <v>365</v>
      </c>
      <c r="F419" s="2" t="s">
        <v>15</v>
      </c>
      <c r="G419" s="16" t="s">
        <v>837</v>
      </c>
      <c r="H419" s="2" t="s">
        <v>52</v>
      </c>
      <c r="I419" s="2" t="s">
        <v>749</v>
      </c>
      <c r="J419" s="2" t="s">
        <v>413</v>
      </c>
    </row>
    <row r="420" spans="1:10" ht="19.95" hidden="1" customHeight="1" x14ac:dyDescent="0.3">
      <c r="A420" s="2">
        <v>1130</v>
      </c>
      <c r="B420" s="2"/>
      <c r="C420" s="14">
        <v>45345</v>
      </c>
      <c r="D420" s="19">
        <v>0.375</v>
      </c>
      <c r="E420" s="16" t="s">
        <v>427</v>
      </c>
      <c r="F420" s="2" t="s">
        <v>147</v>
      </c>
      <c r="G420" s="16" t="s">
        <v>824</v>
      </c>
      <c r="H420" s="20" t="s">
        <v>57</v>
      </c>
      <c r="I420" s="2" t="s">
        <v>82</v>
      </c>
      <c r="J420" s="2" t="s">
        <v>238</v>
      </c>
    </row>
    <row r="421" spans="1:10" ht="19.95" hidden="1" customHeight="1" x14ac:dyDescent="0.3">
      <c r="A421" s="2">
        <v>1131</v>
      </c>
      <c r="B421" s="2" t="s">
        <v>25</v>
      </c>
      <c r="C421" s="14">
        <v>45352</v>
      </c>
      <c r="D421" s="19">
        <v>0.375</v>
      </c>
      <c r="E421" s="16" t="s">
        <v>457</v>
      </c>
      <c r="F421" s="2" t="s">
        <v>17</v>
      </c>
      <c r="G421" s="16" t="s">
        <v>838</v>
      </c>
      <c r="H421" s="20" t="s">
        <v>73</v>
      </c>
      <c r="I421" s="20" t="s">
        <v>839</v>
      </c>
      <c r="J421" s="20"/>
    </row>
    <row r="422" spans="1:10" ht="19.95" hidden="1" customHeight="1" x14ac:dyDescent="0.3">
      <c r="A422" s="2">
        <v>1132</v>
      </c>
      <c r="B422" s="2"/>
      <c r="C422" s="14">
        <v>45359</v>
      </c>
      <c r="D422" s="19">
        <v>0.375</v>
      </c>
      <c r="E422" s="27" t="s">
        <v>840</v>
      </c>
      <c r="F422" s="2" t="s">
        <v>600</v>
      </c>
      <c r="G422" s="16" t="s">
        <v>841</v>
      </c>
      <c r="H422" s="2" t="s">
        <v>150</v>
      </c>
      <c r="I422" s="2" t="s">
        <v>469</v>
      </c>
      <c r="J422" s="20" t="s">
        <v>470</v>
      </c>
    </row>
    <row r="423" spans="1:10" ht="19.95" hidden="1" customHeight="1" x14ac:dyDescent="0.3">
      <c r="A423" s="2">
        <v>1133</v>
      </c>
      <c r="B423" s="2" t="s">
        <v>25</v>
      </c>
      <c r="C423" s="14">
        <v>45366</v>
      </c>
      <c r="D423" s="19">
        <v>0.375</v>
      </c>
      <c r="E423" s="16" t="s">
        <v>804</v>
      </c>
      <c r="F423" s="2" t="s">
        <v>601</v>
      </c>
      <c r="G423" s="27" t="s">
        <v>842</v>
      </c>
      <c r="H423" s="20" t="s">
        <v>136</v>
      </c>
      <c r="I423" s="20" t="s">
        <v>707</v>
      </c>
      <c r="J423" s="20" t="s">
        <v>412</v>
      </c>
    </row>
    <row r="424" spans="1:10" ht="19.95" hidden="1" customHeight="1" x14ac:dyDescent="0.3">
      <c r="A424" s="2">
        <v>1134</v>
      </c>
      <c r="B424" s="2"/>
      <c r="C424" s="14">
        <v>45373</v>
      </c>
      <c r="D424" s="19">
        <v>0.375</v>
      </c>
      <c r="E424" s="16" t="s">
        <v>712</v>
      </c>
      <c r="F424" s="2" t="s">
        <v>599</v>
      </c>
      <c r="G424" s="27" t="s">
        <v>616</v>
      </c>
      <c r="H424" s="20" t="s">
        <v>43</v>
      </c>
      <c r="I424" s="20" t="s">
        <v>44</v>
      </c>
      <c r="J424" s="20" t="s">
        <v>282</v>
      </c>
    </row>
    <row r="425" spans="1:10" ht="19.95" hidden="1" customHeight="1" x14ac:dyDescent="0.3">
      <c r="A425" s="2">
        <v>1135</v>
      </c>
      <c r="B425" s="2" t="s">
        <v>25</v>
      </c>
      <c r="C425" s="14">
        <v>45379</v>
      </c>
      <c r="D425" s="19">
        <v>0.375</v>
      </c>
      <c r="E425" s="16" t="s">
        <v>427</v>
      </c>
      <c r="F425" s="2" t="s">
        <v>18</v>
      </c>
      <c r="G425" s="56" t="s">
        <v>718</v>
      </c>
      <c r="H425" s="16" t="s">
        <v>87</v>
      </c>
      <c r="I425" s="16" t="s">
        <v>88</v>
      </c>
      <c r="J425" s="2" t="s">
        <v>232</v>
      </c>
    </row>
    <row r="426" spans="1:10" ht="19.95" hidden="1" customHeight="1" x14ac:dyDescent="0.3">
      <c r="A426" s="2">
        <v>1136</v>
      </c>
      <c r="B426" s="2"/>
      <c r="C426" s="14">
        <v>45387</v>
      </c>
      <c r="D426" s="19">
        <v>0.375</v>
      </c>
      <c r="E426" s="16" t="s">
        <v>427</v>
      </c>
      <c r="F426" s="2" t="s">
        <v>787</v>
      </c>
      <c r="G426" s="27" t="s">
        <v>843</v>
      </c>
      <c r="H426" s="27" t="s">
        <v>144</v>
      </c>
      <c r="I426" s="27" t="s">
        <v>359</v>
      </c>
      <c r="J426" s="20" t="s">
        <v>319</v>
      </c>
    </row>
    <row r="427" spans="1:10" ht="19.95" hidden="1" customHeight="1" x14ac:dyDescent="0.3">
      <c r="A427" s="2">
        <v>1137</v>
      </c>
      <c r="B427" s="2" t="s">
        <v>25</v>
      </c>
      <c r="C427" s="14">
        <v>45394</v>
      </c>
      <c r="D427" s="19">
        <v>0.375</v>
      </c>
      <c r="E427" s="16" t="s">
        <v>697</v>
      </c>
      <c r="F427" s="2" t="s">
        <v>760</v>
      </c>
      <c r="G427" s="27" t="s">
        <v>844</v>
      </c>
      <c r="H427" s="20" t="s">
        <v>836</v>
      </c>
      <c r="I427" s="20" t="s">
        <v>626</v>
      </c>
      <c r="J427" s="20" t="s">
        <v>688</v>
      </c>
    </row>
    <row r="428" spans="1:10" ht="19.95" customHeight="1" x14ac:dyDescent="0.3">
      <c r="A428" s="2">
        <v>1138</v>
      </c>
      <c r="B428" s="2"/>
      <c r="C428" s="14">
        <v>45401</v>
      </c>
      <c r="D428" s="19">
        <v>0.375</v>
      </c>
      <c r="E428" s="16" t="s">
        <v>427</v>
      </c>
      <c r="F428" s="2" t="s">
        <v>15</v>
      </c>
      <c r="G428" s="56" t="s">
        <v>727</v>
      </c>
      <c r="H428" s="2" t="s">
        <v>124</v>
      </c>
      <c r="I428" s="2" t="s">
        <v>125</v>
      </c>
      <c r="J428" s="2" t="s">
        <v>233</v>
      </c>
    </row>
    <row r="429" spans="1:10" ht="19.95" hidden="1" customHeight="1" x14ac:dyDescent="0.3">
      <c r="A429" s="2">
        <v>1139</v>
      </c>
      <c r="B429" s="2" t="s">
        <v>25</v>
      </c>
      <c r="C429" s="14">
        <v>45408</v>
      </c>
      <c r="D429" s="19">
        <v>0.375</v>
      </c>
      <c r="E429" s="16" t="s">
        <v>22</v>
      </c>
      <c r="F429" s="2" t="s">
        <v>600</v>
      </c>
      <c r="G429" s="27" t="s">
        <v>845</v>
      </c>
      <c r="H429" s="20" t="s">
        <v>52</v>
      </c>
      <c r="I429" s="20" t="s">
        <v>24</v>
      </c>
      <c r="J429" s="2" t="s">
        <v>504</v>
      </c>
    </row>
    <row r="430" spans="1:10" ht="19.95" hidden="1" customHeight="1" x14ac:dyDescent="0.3">
      <c r="A430" s="2">
        <v>1140</v>
      </c>
      <c r="B430" s="2"/>
      <c r="C430" s="14">
        <v>45415</v>
      </c>
      <c r="D430" s="3">
        <v>0.36458333333333331</v>
      </c>
      <c r="E430" s="16" t="s">
        <v>439</v>
      </c>
      <c r="F430" s="2" t="s">
        <v>599</v>
      </c>
      <c r="G430" s="56" t="s">
        <v>846</v>
      </c>
      <c r="H430" s="2" t="s">
        <v>41</v>
      </c>
      <c r="I430" s="2" t="s">
        <v>847</v>
      </c>
      <c r="J430" s="20" t="s">
        <v>848</v>
      </c>
    </row>
    <row r="431" spans="1:10" ht="19.95" hidden="1" customHeight="1" x14ac:dyDescent="0.3">
      <c r="A431" s="2">
        <v>1141</v>
      </c>
      <c r="B431" s="2" t="s">
        <v>25</v>
      </c>
      <c r="C431" s="14">
        <v>45422</v>
      </c>
      <c r="D431" s="19">
        <v>0.375</v>
      </c>
      <c r="E431" s="16" t="s">
        <v>742</v>
      </c>
      <c r="F431" s="38" t="s">
        <v>17</v>
      </c>
      <c r="G431" s="56" t="s">
        <v>849</v>
      </c>
      <c r="H431" t="s">
        <v>67</v>
      </c>
      <c r="I431" t="s">
        <v>30</v>
      </c>
      <c r="J431"/>
    </row>
    <row r="432" spans="1:10" ht="19.95" hidden="1" customHeight="1" x14ac:dyDescent="0.3">
      <c r="A432" s="2">
        <v>1142</v>
      </c>
      <c r="B432" s="2"/>
      <c r="C432" s="14">
        <v>45429</v>
      </c>
      <c r="D432" s="19">
        <v>0.375</v>
      </c>
      <c r="E432" s="16" t="s">
        <v>603</v>
      </c>
      <c r="F432" s="2" t="s">
        <v>18</v>
      </c>
      <c r="G432" s="27" t="s">
        <v>604</v>
      </c>
      <c r="H432" s="20" t="s">
        <v>95</v>
      </c>
      <c r="I432" s="20" t="s">
        <v>287</v>
      </c>
      <c r="J432" s="20" t="s">
        <v>214</v>
      </c>
    </row>
    <row r="433" spans="1:10" ht="19.95" hidden="1" customHeight="1" x14ac:dyDescent="0.3">
      <c r="A433" s="2">
        <v>1143</v>
      </c>
      <c r="B433" s="2" t="s">
        <v>25</v>
      </c>
      <c r="C433" s="14">
        <v>45436</v>
      </c>
      <c r="D433" s="19">
        <v>0.375</v>
      </c>
      <c r="E433" s="16" t="s">
        <v>850</v>
      </c>
      <c r="F433" s="2" t="s">
        <v>760</v>
      </c>
      <c r="G433" s="27" t="s">
        <v>851</v>
      </c>
      <c r="H433" s="2" t="s">
        <v>120</v>
      </c>
      <c r="I433" s="2" t="s">
        <v>121</v>
      </c>
      <c r="J433" s="2"/>
    </row>
    <row r="434" spans="1:10" ht="19.95" hidden="1" customHeight="1" x14ac:dyDescent="0.3">
      <c r="A434" s="2">
        <v>1144</v>
      </c>
      <c r="B434" s="2"/>
      <c r="C434" s="14">
        <v>45443</v>
      </c>
      <c r="D434" s="19">
        <v>0.375</v>
      </c>
      <c r="E434" s="16" t="s">
        <v>852</v>
      </c>
      <c r="F434" s="2" t="s">
        <v>599</v>
      </c>
      <c r="G434" s="16" t="s">
        <v>815</v>
      </c>
      <c r="H434" s="2" t="s">
        <v>816</v>
      </c>
      <c r="I434" s="2" t="s">
        <v>655</v>
      </c>
      <c r="J434" s="20"/>
    </row>
    <row r="435" spans="1:10" ht="19.95" hidden="1" customHeight="1" x14ac:dyDescent="0.3">
      <c r="A435" s="2">
        <v>1145</v>
      </c>
      <c r="B435" s="2" t="s">
        <v>25</v>
      </c>
      <c r="C435" s="14">
        <v>45450</v>
      </c>
      <c r="D435" s="19">
        <v>0.375</v>
      </c>
      <c r="E435" s="16" t="s">
        <v>391</v>
      </c>
      <c r="F435" s="2" t="s">
        <v>601</v>
      </c>
      <c r="G435" s="27" t="s">
        <v>853</v>
      </c>
      <c r="H435" s="20" t="s">
        <v>320</v>
      </c>
      <c r="I435" s="27" t="s">
        <v>30</v>
      </c>
      <c r="J435" s="20"/>
    </row>
    <row r="436" spans="1:10" ht="19.95" hidden="1" customHeight="1" x14ac:dyDescent="0.3">
      <c r="A436" s="2">
        <v>1146</v>
      </c>
      <c r="B436" s="2"/>
      <c r="C436" s="14">
        <v>45457</v>
      </c>
      <c r="D436" s="67">
        <v>0.36458333333333331</v>
      </c>
      <c r="E436" s="16" t="s">
        <v>427</v>
      </c>
      <c r="F436" s="38" t="s">
        <v>18</v>
      </c>
      <c r="G436" s="16" t="s">
        <v>375</v>
      </c>
      <c r="H436" s="2" t="s">
        <v>376</v>
      </c>
      <c r="I436" s="16" t="s">
        <v>377</v>
      </c>
      <c r="J436" s="2" t="s">
        <v>378</v>
      </c>
    </row>
    <row r="437" spans="1:10" ht="19.95" hidden="1" customHeight="1" x14ac:dyDescent="0.3">
      <c r="A437" s="2">
        <v>1147</v>
      </c>
      <c r="B437" s="2" t="s">
        <v>25</v>
      </c>
      <c r="C437" s="14">
        <v>45464</v>
      </c>
      <c r="D437" s="19">
        <v>0.375</v>
      </c>
      <c r="E437" s="16" t="s">
        <v>427</v>
      </c>
      <c r="F437" s="2" t="s">
        <v>600</v>
      </c>
      <c r="G437" s="56" t="s">
        <v>854</v>
      </c>
      <c r="H437" s="2" t="s">
        <v>240</v>
      </c>
      <c r="I437" s="16" t="s">
        <v>417</v>
      </c>
      <c r="J437" s="2" t="s">
        <v>250</v>
      </c>
    </row>
    <row r="438" spans="1:10" ht="19.95" customHeight="1" x14ac:dyDescent="0.3">
      <c r="A438" s="2">
        <v>1148</v>
      </c>
      <c r="B438" s="2"/>
      <c r="C438" s="14">
        <v>45471</v>
      </c>
      <c r="D438" s="19">
        <v>0.375</v>
      </c>
      <c r="E438" s="16" t="s">
        <v>427</v>
      </c>
      <c r="F438" s="2" t="s">
        <v>15</v>
      </c>
      <c r="G438" s="16" t="s">
        <v>750</v>
      </c>
      <c r="H438" s="2" t="s">
        <v>243</v>
      </c>
      <c r="I438" s="16" t="s">
        <v>492</v>
      </c>
      <c r="J438" s="2" t="s">
        <v>247</v>
      </c>
    </row>
    <row r="439" spans="1:10" ht="19.95" hidden="1" customHeight="1" x14ac:dyDescent="0.3">
      <c r="A439" s="2">
        <v>1149</v>
      </c>
      <c r="B439" s="2" t="s">
        <v>25</v>
      </c>
      <c r="C439" s="14">
        <v>45478</v>
      </c>
      <c r="D439" s="19">
        <v>0.375</v>
      </c>
      <c r="E439" s="16" t="s">
        <v>697</v>
      </c>
      <c r="F439" s="2" t="s">
        <v>599</v>
      </c>
      <c r="G439" s="16" t="s">
        <v>373</v>
      </c>
      <c r="H439" s="2" t="s">
        <v>178</v>
      </c>
      <c r="I439" s="16" t="s">
        <v>855</v>
      </c>
      <c r="J439" s="2" t="s">
        <v>856</v>
      </c>
    </row>
    <row r="440" spans="1:10" ht="19.95" hidden="1" customHeight="1" x14ac:dyDescent="0.3">
      <c r="A440" s="2">
        <v>1150</v>
      </c>
      <c r="B440" s="2"/>
      <c r="C440" s="14">
        <v>45485</v>
      </c>
      <c r="D440" s="19">
        <v>0.375</v>
      </c>
      <c r="E440" s="16" t="s">
        <v>22</v>
      </c>
      <c r="F440" s="2" t="s">
        <v>760</v>
      </c>
      <c r="G440" s="27" t="s">
        <v>857</v>
      </c>
      <c r="H440" s="20" t="s">
        <v>106</v>
      </c>
      <c r="I440" s="20" t="s">
        <v>107</v>
      </c>
      <c r="J440" s="20"/>
    </row>
    <row r="441" spans="1:10" ht="19.95" hidden="1" customHeight="1" x14ac:dyDescent="0.3">
      <c r="A441" s="2">
        <v>1151</v>
      </c>
      <c r="B441" s="2" t="s">
        <v>25</v>
      </c>
      <c r="C441" s="14">
        <v>45492</v>
      </c>
      <c r="D441" s="19">
        <v>0.375</v>
      </c>
      <c r="E441" s="16" t="s">
        <v>22</v>
      </c>
      <c r="F441" s="38" t="s">
        <v>787</v>
      </c>
      <c r="G441" s="27" t="s">
        <v>858</v>
      </c>
      <c r="H441" s="20" t="s">
        <v>729</v>
      </c>
      <c r="I441" s="20" t="s">
        <v>859</v>
      </c>
      <c r="J441" s="2" t="s">
        <v>236</v>
      </c>
    </row>
    <row r="442" spans="1:10" ht="19.95" hidden="1" customHeight="1" x14ac:dyDescent="0.3">
      <c r="A442" s="2">
        <v>1152</v>
      </c>
      <c r="B442" s="2"/>
      <c r="C442" s="14">
        <v>45499</v>
      </c>
      <c r="D442" s="19">
        <v>0.375</v>
      </c>
      <c r="E442" s="2" t="s">
        <v>840</v>
      </c>
      <c r="F442" s="2" t="s">
        <v>798</v>
      </c>
      <c r="G442" s="27" t="s">
        <v>860</v>
      </c>
      <c r="H442" s="20" t="s">
        <v>861</v>
      </c>
      <c r="I442" s="20" t="s">
        <v>660</v>
      </c>
      <c r="J442" s="20"/>
    </row>
    <row r="443" spans="1:10" ht="19.95" customHeight="1" x14ac:dyDescent="0.3">
      <c r="A443" s="2">
        <v>1153</v>
      </c>
      <c r="B443" s="2" t="s">
        <v>25</v>
      </c>
      <c r="C443" s="14">
        <v>45506</v>
      </c>
      <c r="D443" s="19">
        <v>0.375</v>
      </c>
      <c r="E443" s="16" t="s">
        <v>22</v>
      </c>
      <c r="F443" s="2" t="s">
        <v>15</v>
      </c>
      <c r="G443" s="56" t="s">
        <v>734</v>
      </c>
      <c r="H443" s="2" t="s">
        <v>735</v>
      </c>
      <c r="I443" s="2" t="s">
        <v>736</v>
      </c>
      <c r="J443" s="2" t="s">
        <v>737</v>
      </c>
    </row>
    <row r="444" spans="1:10" ht="19.95" hidden="1" customHeight="1" x14ac:dyDescent="0.3">
      <c r="A444" s="2">
        <v>1154</v>
      </c>
      <c r="B444" s="2"/>
      <c r="C444" s="14">
        <v>45513</v>
      </c>
      <c r="D444" s="19">
        <v>0.375</v>
      </c>
      <c r="E444" s="16" t="s">
        <v>427</v>
      </c>
      <c r="F444" s="2" t="s">
        <v>600</v>
      </c>
      <c r="G444" s="27" t="s">
        <v>862</v>
      </c>
      <c r="H444" s="20" t="s">
        <v>863</v>
      </c>
      <c r="I444" s="20" t="s">
        <v>864</v>
      </c>
      <c r="J444" s="20" t="s">
        <v>865</v>
      </c>
    </row>
    <row r="445" spans="1:10" ht="19.95" hidden="1" customHeight="1" x14ac:dyDescent="0.3">
      <c r="A445" s="2">
        <v>1155</v>
      </c>
      <c r="B445" s="2" t="s">
        <v>25</v>
      </c>
      <c r="C445" s="14">
        <v>45520</v>
      </c>
      <c r="D445" s="19">
        <v>0.375</v>
      </c>
      <c r="E445" s="16" t="s">
        <v>427</v>
      </c>
      <c r="F445" s="2" t="s">
        <v>18</v>
      </c>
      <c r="G445" s="16" t="s">
        <v>825</v>
      </c>
      <c r="H445" s="2" t="s">
        <v>169</v>
      </c>
      <c r="I445" s="2" t="s">
        <v>567</v>
      </c>
      <c r="J445" s="2" t="s">
        <v>568</v>
      </c>
    </row>
    <row r="446" spans="1:10" ht="19.95" hidden="1" customHeight="1" x14ac:dyDescent="0.3">
      <c r="A446" s="2">
        <v>1156</v>
      </c>
      <c r="B446" s="2"/>
      <c r="C446" s="14">
        <v>45527</v>
      </c>
      <c r="D446" s="19">
        <v>0.375</v>
      </c>
      <c r="E446" s="16" t="s">
        <v>804</v>
      </c>
      <c r="F446" s="38" t="s">
        <v>787</v>
      </c>
      <c r="G446" s="36" t="s">
        <v>805</v>
      </c>
      <c r="H446" s="20" t="s">
        <v>806</v>
      </c>
      <c r="I446" s="20" t="s">
        <v>660</v>
      </c>
      <c r="J446" s="2" t="s">
        <v>807</v>
      </c>
    </row>
    <row r="447" spans="1:10" ht="19.95" hidden="1" customHeight="1" x14ac:dyDescent="0.3">
      <c r="A447" s="2">
        <v>1157</v>
      </c>
      <c r="B447" s="2" t="s">
        <v>25</v>
      </c>
      <c r="C447" s="14">
        <v>45534</v>
      </c>
      <c r="D447" s="19">
        <v>0.375</v>
      </c>
      <c r="E447" s="2" t="s">
        <v>485</v>
      </c>
      <c r="F447" s="2" t="s">
        <v>600</v>
      </c>
      <c r="G447" s="16" t="s">
        <v>659</v>
      </c>
      <c r="H447" s="16" t="s">
        <v>747</v>
      </c>
      <c r="I447" s="20" t="s">
        <v>165</v>
      </c>
      <c r="J447" s="20"/>
    </row>
    <row r="448" spans="1:10" ht="19.95" hidden="1" customHeight="1" x14ac:dyDescent="0.3">
      <c r="A448" s="2"/>
      <c r="B448" s="2"/>
      <c r="C448" s="14">
        <v>45536</v>
      </c>
      <c r="D448" s="2"/>
      <c r="E448" s="2"/>
      <c r="F448" s="2" t="s">
        <v>866</v>
      </c>
      <c r="G448" s="27" t="s">
        <v>867</v>
      </c>
      <c r="H448" s="20"/>
      <c r="I448" s="20" t="s">
        <v>868</v>
      </c>
      <c r="J448" s="20"/>
    </row>
    <row r="449" spans="1:10" ht="19.95" hidden="1" customHeight="1" x14ac:dyDescent="0.3">
      <c r="A449" s="2">
        <v>1158</v>
      </c>
      <c r="B449" s="2"/>
      <c r="C449" s="14">
        <v>45541</v>
      </c>
      <c r="D449" s="3">
        <v>0.375</v>
      </c>
      <c r="E449" s="2" t="s">
        <v>840</v>
      </c>
      <c r="F449" s="2" t="s">
        <v>599</v>
      </c>
      <c r="G449" s="27" t="s">
        <v>869</v>
      </c>
      <c r="H449" s="20" t="s">
        <v>870</v>
      </c>
      <c r="I449" s="20" t="s">
        <v>871</v>
      </c>
      <c r="J449" s="20" t="s">
        <v>872</v>
      </c>
    </row>
    <row r="450" spans="1:10" ht="19.95" hidden="1" customHeight="1" x14ac:dyDescent="0.3">
      <c r="A450" s="2">
        <v>1159</v>
      </c>
      <c r="B450" s="2" t="s">
        <v>25</v>
      </c>
      <c r="C450" s="14">
        <v>45548</v>
      </c>
      <c r="D450" s="3">
        <v>0.375</v>
      </c>
      <c r="E450" s="2" t="s">
        <v>22</v>
      </c>
      <c r="F450" s="2" t="s">
        <v>760</v>
      </c>
      <c r="G450" s="27" t="s">
        <v>873</v>
      </c>
      <c r="H450" s="65" t="s">
        <v>874</v>
      </c>
      <c r="I450" s="20" t="s">
        <v>660</v>
      </c>
      <c r="J450" s="20"/>
    </row>
    <row r="451" spans="1:10" ht="19.95" customHeight="1" x14ac:dyDescent="0.3">
      <c r="A451" s="2">
        <v>1160</v>
      </c>
      <c r="B451" s="2"/>
      <c r="C451" s="14">
        <v>45555</v>
      </c>
      <c r="D451" s="3">
        <v>0.375</v>
      </c>
      <c r="E451" s="2" t="s">
        <v>808</v>
      </c>
      <c r="F451" s="2" t="s">
        <v>15</v>
      </c>
      <c r="G451" s="27" t="s">
        <v>809</v>
      </c>
      <c r="H451" s="65" t="s">
        <v>52</v>
      </c>
      <c r="I451" s="20" t="s">
        <v>24</v>
      </c>
      <c r="J451" s="20"/>
    </row>
    <row r="452" spans="1:10" ht="19.95" hidden="1" customHeight="1" x14ac:dyDescent="0.3">
      <c r="A452" s="2">
        <v>1161</v>
      </c>
      <c r="B452" s="2" t="s">
        <v>25</v>
      </c>
      <c r="C452" s="14">
        <v>45562</v>
      </c>
      <c r="D452" s="3">
        <v>0.375</v>
      </c>
      <c r="E452" s="16" t="s">
        <v>875</v>
      </c>
      <c r="F452" s="2" t="s">
        <v>787</v>
      </c>
      <c r="G452" s="27" t="s">
        <v>876</v>
      </c>
      <c r="H452" s="65" t="s">
        <v>362</v>
      </c>
      <c r="I452" s="20" t="s">
        <v>877</v>
      </c>
      <c r="J452" s="20"/>
    </row>
    <row r="453" spans="1:10" ht="19.95" hidden="1" customHeight="1" x14ac:dyDescent="0.3">
      <c r="A453" s="2">
        <v>1162</v>
      </c>
      <c r="B453" s="2"/>
      <c r="C453" s="14">
        <v>45569</v>
      </c>
      <c r="D453" s="3">
        <v>0.375</v>
      </c>
      <c r="E453" s="2" t="s">
        <v>19</v>
      </c>
      <c r="F453" s="2" t="s">
        <v>18</v>
      </c>
      <c r="G453" s="27" t="s">
        <v>826</v>
      </c>
      <c r="H453" s="65" t="s">
        <v>48</v>
      </c>
      <c r="I453" s="20" t="s">
        <v>827</v>
      </c>
      <c r="J453" s="20"/>
    </row>
    <row r="454" spans="1:10" ht="19.95" hidden="1" customHeight="1" x14ac:dyDescent="0.3">
      <c r="A454" s="2">
        <v>1163</v>
      </c>
      <c r="B454" s="2" t="s">
        <v>25</v>
      </c>
      <c r="C454" s="14">
        <v>45576</v>
      </c>
      <c r="D454" s="3">
        <v>0.375</v>
      </c>
      <c r="E454" s="2" t="s">
        <v>840</v>
      </c>
      <c r="F454" s="2" t="s">
        <v>798</v>
      </c>
      <c r="G454" s="27" t="s">
        <v>878</v>
      </c>
      <c r="H454" s="65" t="s">
        <v>879</v>
      </c>
      <c r="I454" s="20" t="s">
        <v>880</v>
      </c>
      <c r="J454" s="20"/>
    </row>
    <row r="455" spans="1:10" ht="19.95" hidden="1" customHeight="1" x14ac:dyDescent="0.3">
      <c r="A455" s="2">
        <v>1164</v>
      </c>
      <c r="B455" s="2"/>
      <c r="C455" s="14">
        <v>45583</v>
      </c>
      <c r="D455" s="3">
        <v>0.375</v>
      </c>
      <c r="E455" s="2" t="s">
        <v>712</v>
      </c>
      <c r="F455" s="2" t="s">
        <v>600</v>
      </c>
      <c r="G455" s="27" t="s">
        <v>881</v>
      </c>
      <c r="H455" s="2" t="s">
        <v>664</v>
      </c>
      <c r="I455" s="2" t="s">
        <v>665</v>
      </c>
      <c r="J455" s="20"/>
    </row>
    <row r="456" spans="1:10" ht="19.95" customHeight="1" x14ac:dyDescent="0.3">
      <c r="A456" s="2">
        <v>1165</v>
      </c>
      <c r="B456" s="2" t="s">
        <v>25</v>
      </c>
      <c r="C456" s="14">
        <v>45590</v>
      </c>
      <c r="D456" s="3">
        <v>0.375</v>
      </c>
      <c r="E456" s="2" t="s">
        <v>22</v>
      </c>
      <c r="F456" s="2" t="s">
        <v>15</v>
      </c>
      <c r="G456" s="27" t="s">
        <v>882</v>
      </c>
      <c r="H456" s="65" t="s">
        <v>52</v>
      </c>
      <c r="I456" s="2" t="s">
        <v>749</v>
      </c>
      <c r="J456" s="20"/>
    </row>
    <row r="457" spans="1:10" ht="19.95" hidden="1" customHeight="1" x14ac:dyDescent="0.3">
      <c r="A457" s="2">
        <v>1166</v>
      </c>
      <c r="B457" s="2"/>
      <c r="C457" s="14">
        <v>45596</v>
      </c>
      <c r="D457" s="19">
        <v>0.375</v>
      </c>
      <c r="E457" s="2" t="s">
        <v>712</v>
      </c>
      <c r="F457" s="2" t="s">
        <v>599</v>
      </c>
      <c r="G457" s="16" t="s">
        <v>407</v>
      </c>
      <c r="H457" s="2" t="s">
        <v>91</v>
      </c>
      <c r="I457" s="16" t="s">
        <v>217</v>
      </c>
      <c r="J457" s="2" t="s">
        <v>256</v>
      </c>
    </row>
    <row r="458" spans="1:10" ht="19.95" hidden="1" customHeight="1" x14ac:dyDescent="0.3">
      <c r="A458" s="2">
        <v>1167</v>
      </c>
      <c r="B458" s="2" t="s">
        <v>25</v>
      </c>
      <c r="C458" s="14">
        <v>45604</v>
      </c>
      <c r="D458" s="19">
        <v>0.375</v>
      </c>
      <c r="E458" s="2" t="s">
        <v>22</v>
      </c>
      <c r="F458" s="2" t="s">
        <v>760</v>
      </c>
      <c r="G458" s="27" t="s">
        <v>883</v>
      </c>
      <c r="H458" s="20" t="s">
        <v>120</v>
      </c>
      <c r="I458" s="20" t="s">
        <v>121</v>
      </c>
      <c r="J458" s="20"/>
    </row>
    <row r="459" spans="1:10" ht="19.95" hidden="1" customHeight="1" x14ac:dyDescent="0.3">
      <c r="A459" s="2">
        <v>1168</v>
      </c>
      <c r="B459" s="2"/>
      <c r="C459" s="14">
        <v>45611</v>
      </c>
      <c r="D459" s="19">
        <v>0.375</v>
      </c>
      <c r="E459" s="2" t="s">
        <v>427</v>
      </c>
      <c r="F459" s="2" t="s">
        <v>18</v>
      </c>
      <c r="G459" s="27" t="s">
        <v>828</v>
      </c>
      <c r="H459" s="20" t="s">
        <v>57</v>
      </c>
      <c r="I459" s="20" t="s">
        <v>82</v>
      </c>
      <c r="J459" s="20"/>
    </row>
    <row r="460" spans="1:10" ht="19.95" hidden="1" customHeight="1" x14ac:dyDescent="0.3">
      <c r="A460" s="2">
        <v>1169</v>
      </c>
      <c r="B460" s="2" t="s">
        <v>25</v>
      </c>
      <c r="C460" s="14">
        <v>45618</v>
      </c>
      <c r="D460" s="19">
        <v>0.375</v>
      </c>
      <c r="E460" s="16" t="s">
        <v>832</v>
      </c>
      <c r="F460" s="2" t="s">
        <v>599</v>
      </c>
      <c r="G460" s="27" t="s">
        <v>884</v>
      </c>
      <c r="H460" s="2" t="s">
        <v>386</v>
      </c>
      <c r="I460" s="2" t="s">
        <v>387</v>
      </c>
      <c r="J460" s="2"/>
    </row>
    <row r="461" spans="1:10" ht="19.95" hidden="1" customHeight="1" x14ac:dyDescent="0.3">
      <c r="A461" s="2">
        <v>1170</v>
      </c>
      <c r="B461" s="2"/>
      <c r="C461" s="14">
        <v>45625</v>
      </c>
      <c r="D461" s="19">
        <v>0.375</v>
      </c>
      <c r="E461" s="2" t="s">
        <v>427</v>
      </c>
      <c r="F461" s="2" t="s">
        <v>600</v>
      </c>
      <c r="G461" s="27" t="s">
        <v>885</v>
      </c>
      <c r="H461" s="20" t="s">
        <v>32</v>
      </c>
      <c r="I461" s="20" t="s">
        <v>886</v>
      </c>
      <c r="J461" s="20"/>
    </row>
    <row r="462" spans="1:10" ht="19.95" hidden="1" customHeight="1" x14ac:dyDescent="0.3">
      <c r="A462" s="2">
        <v>1171</v>
      </c>
      <c r="B462" s="2" t="s">
        <v>25</v>
      </c>
      <c r="C462" s="14">
        <v>45632</v>
      </c>
      <c r="D462" s="19">
        <v>0.375</v>
      </c>
      <c r="E462" s="2" t="s">
        <v>887</v>
      </c>
      <c r="F462" s="2" t="s">
        <v>619</v>
      </c>
      <c r="G462" s="27" t="s">
        <v>888</v>
      </c>
      <c r="H462" s="20" t="s">
        <v>889</v>
      </c>
      <c r="I462" t="s">
        <v>890</v>
      </c>
      <c r="J462" t="s">
        <v>891</v>
      </c>
    </row>
    <row r="463" spans="1:10" ht="19.95" hidden="1" customHeight="1" x14ac:dyDescent="0.3">
      <c r="A463" s="2">
        <v>1172</v>
      </c>
      <c r="B463" s="2" t="s">
        <v>25</v>
      </c>
      <c r="C463" s="14">
        <v>45639</v>
      </c>
      <c r="D463" s="19">
        <v>0.375</v>
      </c>
      <c r="E463" s="2" t="s">
        <v>427</v>
      </c>
      <c r="F463" s="2" t="s">
        <v>18</v>
      </c>
      <c r="G463" s="27" t="s">
        <v>124</v>
      </c>
      <c r="H463" s="20" t="s">
        <v>124</v>
      </c>
      <c r="I463" s="20" t="s">
        <v>539</v>
      </c>
      <c r="J463" s="20"/>
    </row>
    <row r="464" spans="1:10" ht="19.95" hidden="1" customHeight="1" x14ac:dyDescent="0.3">
      <c r="A464" s="2">
        <v>1173</v>
      </c>
      <c r="B464" s="2" t="s">
        <v>426</v>
      </c>
      <c r="C464" s="30">
        <v>45674</v>
      </c>
      <c r="D464" s="19">
        <v>0.375</v>
      </c>
      <c r="E464" s="20" t="s">
        <v>427</v>
      </c>
      <c r="F464" s="20" t="s">
        <v>18</v>
      </c>
      <c r="G464" s="27" t="s">
        <v>770</v>
      </c>
      <c r="H464" s="27" t="s">
        <v>771</v>
      </c>
      <c r="I464" s="27" t="s">
        <v>772</v>
      </c>
      <c r="J464" s="61" t="s">
        <v>773</v>
      </c>
    </row>
    <row r="465" spans="1:10" ht="19.95" hidden="1" customHeight="1" x14ac:dyDescent="0.3">
      <c r="A465" s="2">
        <v>1174</v>
      </c>
      <c r="B465" s="2" t="s">
        <v>25</v>
      </c>
      <c r="C465" s="30">
        <v>45681</v>
      </c>
      <c r="D465" s="19">
        <v>0.375</v>
      </c>
      <c r="E465" s="20" t="s">
        <v>697</v>
      </c>
      <c r="F465" s="20" t="s">
        <v>599</v>
      </c>
      <c r="G465" s="27" t="s">
        <v>774</v>
      </c>
      <c r="H465" s="20" t="s">
        <v>386</v>
      </c>
      <c r="I465" s="20" t="s">
        <v>387</v>
      </c>
      <c r="J465" s="20"/>
    </row>
    <row r="466" spans="1:10" ht="19.95" hidden="1" customHeight="1" x14ac:dyDescent="0.3">
      <c r="A466" s="2">
        <v>1175</v>
      </c>
      <c r="B466" s="2" t="s">
        <v>426</v>
      </c>
      <c r="C466" s="30">
        <v>45688</v>
      </c>
      <c r="D466" s="19">
        <v>0.375</v>
      </c>
      <c r="E466" s="20" t="s">
        <v>712</v>
      </c>
      <c r="F466" s="20" t="s">
        <v>600</v>
      </c>
      <c r="G466" s="27" t="s">
        <v>775</v>
      </c>
      <c r="H466" s="27" t="s">
        <v>776</v>
      </c>
      <c r="I466" s="27" t="s">
        <v>777</v>
      </c>
      <c r="J466" s="20"/>
    </row>
    <row r="467" spans="1:10" ht="19.95" hidden="1" customHeight="1" x14ac:dyDescent="0.3">
      <c r="A467" s="2">
        <v>1176</v>
      </c>
      <c r="B467" s="2" t="s">
        <v>25</v>
      </c>
      <c r="C467" s="30">
        <v>45695</v>
      </c>
      <c r="D467" s="19">
        <v>0.375</v>
      </c>
      <c r="E467" s="20" t="s">
        <v>778</v>
      </c>
      <c r="F467" s="20" t="s">
        <v>17</v>
      </c>
      <c r="G467" s="27" t="s">
        <v>779</v>
      </c>
      <c r="H467" s="20" t="s">
        <v>67</v>
      </c>
      <c r="I467" s="20" t="s">
        <v>30</v>
      </c>
      <c r="J467" s="20"/>
    </row>
    <row r="468" spans="1:10" ht="19.95" hidden="1" customHeight="1" x14ac:dyDescent="0.3">
      <c r="A468" s="2">
        <v>1177</v>
      </c>
      <c r="B468" s="2" t="s">
        <v>426</v>
      </c>
      <c r="C468" s="30">
        <v>45702</v>
      </c>
      <c r="D468" s="19">
        <v>0.375</v>
      </c>
      <c r="E468" s="20" t="s">
        <v>365</v>
      </c>
      <c r="F468" s="20" t="s">
        <v>780</v>
      </c>
      <c r="G468" s="27" t="s">
        <v>781</v>
      </c>
      <c r="H468" s="27" t="s">
        <v>606</v>
      </c>
      <c r="I468" s="20" t="s">
        <v>782</v>
      </c>
      <c r="J468" s="61" t="s">
        <v>783</v>
      </c>
    </row>
    <row r="469" spans="1:10" ht="19.95" customHeight="1" x14ac:dyDescent="0.3">
      <c r="A469" s="2">
        <v>1178</v>
      </c>
      <c r="B469" s="2" t="s">
        <v>25</v>
      </c>
      <c r="C469" s="30">
        <v>45709</v>
      </c>
      <c r="D469" s="19">
        <v>0.375</v>
      </c>
      <c r="E469" s="20" t="s">
        <v>365</v>
      </c>
      <c r="F469" s="20" t="s">
        <v>15</v>
      </c>
      <c r="G469" s="27" t="s">
        <v>611</v>
      </c>
      <c r="H469" s="20" t="s">
        <v>106</v>
      </c>
      <c r="I469" s="20" t="s">
        <v>784</v>
      </c>
      <c r="J469" s="20" t="s">
        <v>381</v>
      </c>
    </row>
    <row r="470" spans="1:10" ht="19.95" hidden="1" customHeight="1" x14ac:dyDescent="0.3">
      <c r="A470" s="2">
        <v>1179</v>
      </c>
      <c r="B470" s="2" t="s">
        <v>426</v>
      </c>
      <c r="C470" s="30">
        <v>45716</v>
      </c>
      <c r="D470" s="19">
        <v>0.375</v>
      </c>
      <c r="E470" s="20" t="s">
        <v>427</v>
      </c>
      <c r="F470" s="20" t="s">
        <v>18</v>
      </c>
      <c r="G470" s="27" t="s">
        <v>785</v>
      </c>
      <c r="H470" s="20" t="s">
        <v>95</v>
      </c>
      <c r="I470" s="20" t="s">
        <v>287</v>
      </c>
      <c r="J470" s="20" t="s">
        <v>214</v>
      </c>
    </row>
    <row r="471" spans="1:10" ht="19.95" hidden="1" customHeight="1" x14ac:dyDescent="0.3">
      <c r="A471" s="2">
        <v>1180</v>
      </c>
      <c r="B471" s="2" t="s">
        <v>25</v>
      </c>
      <c r="C471" s="30">
        <v>45723</v>
      </c>
      <c r="D471" s="19">
        <v>0.375</v>
      </c>
      <c r="E471" s="20" t="s">
        <v>424</v>
      </c>
      <c r="F471" s="20" t="s">
        <v>619</v>
      </c>
      <c r="G471" s="27" t="s">
        <v>786</v>
      </c>
      <c r="H471" s="27" t="s">
        <v>362</v>
      </c>
      <c r="I471" s="27" t="s">
        <v>369</v>
      </c>
      <c r="J471" s="20"/>
    </row>
    <row r="472" spans="1:10" ht="19.95" hidden="1" customHeight="1" x14ac:dyDescent="0.3">
      <c r="A472" s="2">
        <v>1181</v>
      </c>
      <c r="B472" s="2" t="s">
        <v>426</v>
      </c>
      <c r="C472" s="30">
        <v>45730</v>
      </c>
      <c r="D472" s="19">
        <v>0.375</v>
      </c>
      <c r="E472" s="20" t="s">
        <v>712</v>
      </c>
      <c r="F472" s="20" t="s">
        <v>787</v>
      </c>
      <c r="G472" s="27" t="s">
        <v>788</v>
      </c>
      <c r="H472" s="27" t="s">
        <v>636</v>
      </c>
      <c r="I472" s="27" t="s">
        <v>789</v>
      </c>
      <c r="J472" s="20" t="s">
        <v>790</v>
      </c>
    </row>
    <row r="473" spans="1:10" ht="19.95" hidden="1" customHeight="1" x14ac:dyDescent="0.3">
      <c r="A473" s="2">
        <v>1182</v>
      </c>
      <c r="B473" s="2" t="s">
        <v>25</v>
      </c>
      <c r="C473" s="30">
        <v>45737</v>
      </c>
      <c r="D473" s="19">
        <v>0.375</v>
      </c>
      <c r="E473" s="20" t="s">
        <v>365</v>
      </c>
      <c r="F473" s="20" t="s">
        <v>600</v>
      </c>
      <c r="G473" s="57" t="s">
        <v>791</v>
      </c>
      <c r="H473" s="20" t="s">
        <v>447</v>
      </c>
      <c r="I473" s="20" t="s">
        <v>714</v>
      </c>
      <c r="J473" s="20" t="s">
        <v>715</v>
      </c>
    </row>
    <row r="474" spans="1:10" ht="19.95" hidden="1" customHeight="1" x14ac:dyDescent="0.3">
      <c r="A474" s="2">
        <v>1183</v>
      </c>
      <c r="B474" s="2" t="s">
        <v>426</v>
      </c>
      <c r="C474" s="30">
        <v>45744</v>
      </c>
      <c r="D474" s="19">
        <v>0.375</v>
      </c>
      <c r="E474" s="27" t="s">
        <v>712</v>
      </c>
      <c r="F474" s="20" t="s">
        <v>599</v>
      </c>
      <c r="G474" s="27" t="s">
        <v>616</v>
      </c>
      <c r="H474" s="20" t="s">
        <v>43</v>
      </c>
      <c r="I474" s="20" t="s">
        <v>44</v>
      </c>
      <c r="J474" s="20" t="s">
        <v>282</v>
      </c>
    </row>
    <row r="475" spans="1:10" ht="19.95" hidden="1" customHeight="1" x14ac:dyDescent="0.3">
      <c r="A475" s="2">
        <v>1184</v>
      </c>
      <c r="B475" s="2" t="s">
        <v>25</v>
      </c>
      <c r="C475" s="30">
        <v>45751</v>
      </c>
      <c r="D475" s="19">
        <v>0.375</v>
      </c>
      <c r="E475" s="27" t="s">
        <v>651</v>
      </c>
      <c r="F475" s="20" t="s">
        <v>601</v>
      </c>
      <c r="G475" s="57" t="s">
        <v>733</v>
      </c>
      <c r="H475" s="20" t="s">
        <v>136</v>
      </c>
      <c r="I475" s="20" t="s">
        <v>707</v>
      </c>
      <c r="J475" s="20" t="s">
        <v>412</v>
      </c>
    </row>
    <row r="476" spans="1:10" ht="19.95" hidden="1" customHeight="1" x14ac:dyDescent="0.3">
      <c r="A476" s="2">
        <v>1185</v>
      </c>
      <c r="B476" s="2" t="s">
        <v>426</v>
      </c>
      <c r="C476" s="30">
        <v>45758</v>
      </c>
      <c r="D476" s="19">
        <v>0.375</v>
      </c>
      <c r="E476" s="20" t="s">
        <v>365</v>
      </c>
      <c r="F476" s="20" t="s">
        <v>760</v>
      </c>
      <c r="G476" s="27" t="s">
        <v>792</v>
      </c>
      <c r="H476" s="27" t="s">
        <v>793</v>
      </c>
      <c r="I476" s="27" t="s">
        <v>794</v>
      </c>
      <c r="J476" s="20" t="s">
        <v>795</v>
      </c>
    </row>
    <row r="477" spans="1:10" ht="19.95" hidden="1" customHeight="1" x14ac:dyDescent="0.3">
      <c r="A477" s="59" t="s">
        <v>769</v>
      </c>
      <c r="B477" s="59" t="s">
        <v>355</v>
      </c>
      <c r="C477" s="60" t="s">
        <v>1</v>
      </c>
      <c r="D477" s="59" t="s">
        <v>251</v>
      </c>
      <c r="E477" s="62" t="s">
        <v>9</v>
      </c>
      <c r="F477" s="59" t="s">
        <v>8</v>
      </c>
      <c r="G477" s="62" t="s">
        <v>356</v>
      </c>
      <c r="H477" s="62" t="s">
        <v>4</v>
      </c>
      <c r="I477" s="62" t="s">
        <v>6</v>
      </c>
      <c r="J477" s="59" t="s">
        <v>7</v>
      </c>
    </row>
    <row r="478" spans="1:10" ht="19.95" hidden="1" customHeight="1" x14ac:dyDescent="0.3">
      <c r="A478" s="2">
        <v>1186</v>
      </c>
      <c r="B478" s="2" t="s">
        <v>25</v>
      </c>
      <c r="C478" s="63" t="s">
        <v>796</v>
      </c>
      <c r="D478" s="19">
        <v>0.375</v>
      </c>
      <c r="E478" s="20" t="s">
        <v>427</v>
      </c>
      <c r="F478" s="20" t="s">
        <v>18</v>
      </c>
      <c r="G478" s="57" t="s">
        <v>797</v>
      </c>
      <c r="H478" s="27" t="s">
        <v>87</v>
      </c>
      <c r="I478" s="27" t="s">
        <v>88</v>
      </c>
      <c r="J478" s="20" t="s">
        <v>232</v>
      </c>
    </row>
    <row r="479" spans="1:10" ht="19.95" hidden="1" customHeight="1" x14ac:dyDescent="0.3">
      <c r="A479" s="2">
        <v>1187</v>
      </c>
      <c r="B479" s="2" t="s">
        <v>426</v>
      </c>
      <c r="C479" s="30">
        <v>45772</v>
      </c>
      <c r="D479" s="19">
        <v>0.375</v>
      </c>
      <c r="E479" s="20" t="s">
        <v>365</v>
      </c>
      <c r="F479" s="20" t="s">
        <v>798</v>
      </c>
      <c r="G479" s="27" t="s">
        <v>799</v>
      </c>
      <c r="H479" s="27" t="s">
        <v>800</v>
      </c>
      <c r="I479" s="27" t="s">
        <v>801</v>
      </c>
      <c r="J479" s="20"/>
    </row>
    <row r="480" spans="1:10" ht="19.95" hidden="1" customHeight="1" x14ac:dyDescent="0.3">
      <c r="A480" s="2">
        <v>1188</v>
      </c>
      <c r="B480" s="2" t="s">
        <v>25</v>
      </c>
      <c r="C480" s="30">
        <v>45779</v>
      </c>
      <c r="D480" s="19">
        <v>0.375</v>
      </c>
      <c r="E480" s="20" t="s">
        <v>427</v>
      </c>
      <c r="F480" s="20" t="s">
        <v>600</v>
      </c>
      <c r="G480" s="27" t="s">
        <v>802</v>
      </c>
      <c r="H480" s="27" t="s">
        <v>240</v>
      </c>
      <c r="I480" s="27" t="s">
        <v>803</v>
      </c>
      <c r="J480" s="20"/>
    </row>
    <row r="481" spans="1:10" ht="19.95" hidden="1" customHeight="1" x14ac:dyDescent="0.3">
      <c r="A481" s="2">
        <v>1189</v>
      </c>
      <c r="B481" s="2" t="s">
        <v>426</v>
      </c>
      <c r="C481" s="30">
        <v>45786</v>
      </c>
      <c r="D481" s="19">
        <v>0.375</v>
      </c>
      <c r="E481" s="27" t="s">
        <v>804</v>
      </c>
      <c r="F481" s="20" t="s">
        <v>787</v>
      </c>
      <c r="G481" s="36" t="s">
        <v>805</v>
      </c>
      <c r="H481" s="20" t="s">
        <v>806</v>
      </c>
      <c r="I481" s="20" t="s">
        <v>660</v>
      </c>
      <c r="J481" s="20" t="s">
        <v>807</v>
      </c>
    </row>
    <row r="482" spans="1:10" ht="19.95" hidden="1" customHeight="1" x14ac:dyDescent="0.3">
      <c r="A482" s="2">
        <v>1190</v>
      </c>
      <c r="B482" s="2" t="s">
        <v>25</v>
      </c>
      <c r="C482" s="64">
        <v>45793</v>
      </c>
      <c r="D482" s="19">
        <v>0.375</v>
      </c>
      <c r="E482" s="27" t="s">
        <v>697</v>
      </c>
      <c r="F482" s="20" t="s">
        <v>599</v>
      </c>
      <c r="G482" s="57" t="s">
        <v>698</v>
      </c>
      <c r="H482" s="27" t="s">
        <v>699</v>
      </c>
      <c r="I482" s="27" t="s">
        <v>82</v>
      </c>
      <c r="J482" s="20" t="s">
        <v>701</v>
      </c>
    </row>
    <row r="483" spans="1:10" ht="19.95" customHeight="1" x14ac:dyDescent="0.3">
      <c r="A483" s="2">
        <v>1191</v>
      </c>
      <c r="B483" s="2" t="s">
        <v>426</v>
      </c>
      <c r="C483" s="30">
        <v>45800</v>
      </c>
      <c r="D483" s="19">
        <v>0.375</v>
      </c>
      <c r="E483" s="20" t="s">
        <v>808</v>
      </c>
      <c r="F483" s="20" t="s">
        <v>15</v>
      </c>
      <c r="G483" s="27" t="s">
        <v>809</v>
      </c>
      <c r="H483" s="65" t="s">
        <v>52</v>
      </c>
      <c r="I483" s="20" t="s">
        <v>24</v>
      </c>
      <c r="J483" s="20" t="s">
        <v>247</v>
      </c>
    </row>
    <row r="484" spans="1:10" ht="19.95" hidden="1" customHeight="1" x14ac:dyDescent="0.3">
      <c r="A484" s="2">
        <v>1192</v>
      </c>
      <c r="B484" s="2" t="s">
        <v>25</v>
      </c>
      <c r="C484" s="30">
        <v>45807</v>
      </c>
      <c r="D484" s="19">
        <v>0.375</v>
      </c>
      <c r="E484" s="20" t="s">
        <v>365</v>
      </c>
      <c r="F484" s="20" t="s">
        <v>760</v>
      </c>
      <c r="G484" s="27" t="s">
        <v>810</v>
      </c>
      <c r="H484" s="20" t="s">
        <v>120</v>
      </c>
      <c r="I484" s="27" t="s">
        <v>121</v>
      </c>
      <c r="J484" s="20"/>
    </row>
    <row r="485" spans="1:10" ht="19.95" hidden="1" customHeight="1" x14ac:dyDescent="0.3">
      <c r="A485" s="2">
        <v>1193</v>
      </c>
      <c r="B485" s="2" t="s">
        <v>426</v>
      </c>
      <c r="C485" s="30">
        <v>45814</v>
      </c>
      <c r="D485" s="19">
        <v>0.375</v>
      </c>
      <c r="E485" s="20" t="s">
        <v>427</v>
      </c>
      <c r="F485" s="20" t="s">
        <v>18</v>
      </c>
      <c r="G485" s="27" t="s">
        <v>811</v>
      </c>
      <c r="H485" s="27" t="s">
        <v>27</v>
      </c>
      <c r="I485" s="27" t="s">
        <v>71</v>
      </c>
      <c r="J485" s="20"/>
    </row>
    <row r="486" spans="1:10" ht="19.95" hidden="1" customHeight="1" x14ac:dyDescent="0.3">
      <c r="A486" s="2">
        <v>1194</v>
      </c>
      <c r="B486" s="2" t="s">
        <v>25</v>
      </c>
      <c r="C486" s="30">
        <v>45821</v>
      </c>
      <c r="D486" s="19">
        <v>0.375</v>
      </c>
      <c r="E486" s="20" t="s">
        <v>697</v>
      </c>
      <c r="F486" s="20" t="s">
        <v>798</v>
      </c>
      <c r="G486" s="57" t="s">
        <v>812</v>
      </c>
      <c r="H486" s="27"/>
      <c r="I486" s="27" t="s">
        <v>660</v>
      </c>
      <c r="J486" s="20"/>
    </row>
    <row r="487" spans="1:10" ht="19.95" hidden="1" customHeight="1" x14ac:dyDescent="0.3">
      <c r="A487" s="2">
        <v>1195</v>
      </c>
      <c r="B487" s="2" t="s">
        <v>426</v>
      </c>
      <c r="C487" s="30">
        <v>45828</v>
      </c>
      <c r="D487" s="19">
        <v>0.375</v>
      </c>
      <c r="E487" s="20"/>
      <c r="F487" s="20" t="s">
        <v>600</v>
      </c>
      <c r="G487" s="27"/>
      <c r="H487" s="27"/>
      <c r="I487" s="27"/>
      <c r="J487" s="20"/>
    </row>
    <row r="488" spans="1:10" ht="19.95" hidden="1" customHeight="1" x14ac:dyDescent="0.3">
      <c r="A488" s="2">
        <v>1196</v>
      </c>
      <c r="B488" s="2" t="s">
        <v>25</v>
      </c>
      <c r="C488" s="30">
        <v>45835</v>
      </c>
      <c r="D488" s="19">
        <v>0.375</v>
      </c>
      <c r="E488" s="27" t="s">
        <v>804</v>
      </c>
      <c r="F488" s="20" t="s">
        <v>601</v>
      </c>
      <c r="G488" s="16" t="s">
        <v>746</v>
      </c>
      <c r="H488" s="2" t="s">
        <v>320</v>
      </c>
      <c r="I488" s="16" t="s">
        <v>30</v>
      </c>
      <c r="J488" s="20"/>
    </row>
    <row r="489" spans="1:10" ht="19.95" hidden="1" customHeight="1" x14ac:dyDescent="0.3">
      <c r="A489" s="2"/>
      <c r="B489" s="2"/>
      <c r="C489" s="30" t="s">
        <v>813</v>
      </c>
      <c r="D489" s="19">
        <v>0.375</v>
      </c>
      <c r="E489" s="20"/>
      <c r="F489" s="20"/>
      <c r="G489" s="27" t="s">
        <v>814</v>
      </c>
      <c r="H489" s="27"/>
      <c r="I489" s="27"/>
      <c r="J489" s="20"/>
    </row>
    <row r="490" spans="1:10" ht="19.95" hidden="1" customHeight="1" x14ac:dyDescent="0.3">
      <c r="A490" s="2">
        <v>1197</v>
      </c>
      <c r="B490" s="2" t="s">
        <v>426</v>
      </c>
      <c r="C490" s="64">
        <v>45842</v>
      </c>
      <c r="D490" s="19">
        <v>0.375</v>
      </c>
      <c r="E490" s="20"/>
      <c r="F490" s="20" t="s">
        <v>18</v>
      </c>
      <c r="G490" s="36"/>
      <c r="H490" s="36"/>
      <c r="I490" s="36"/>
      <c r="J490" s="20"/>
    </row>
    <row r="491" spans="1:10" ht="19.95" hidden="1" customHeight="1" x14ac:dyDescent="0.3">
      <c r="A491" s="2">
        <v>1198</v>
      </c>
      <c r="B491" s="2" t="s">
        <v>25</v>
      </c>
      <c r="C491" s="30">
        <v>45849</v>
      </c>
      <c r="D491" s="19">
        <v>0.375</v>
      </c>
      <c r="E491" s="20"/>
      <c r="F491" s="20" t="s">
        <v>780</v>
      </c>
      <c r="G491" s="27"/>
      <c r="H491" s="27"/>
      <c r="I491" s="27"/>
      <c r="J491" s="20"/>
    </row>
    <row r="492" spans="1:10" ht="19.95" hidden="1" customHeight="1" x14ac:dyDescent="0.3">
      <c r="A492" s="2">
        <v>1199</v>
      </c>
      <c r="B492" s="2" t="s">
        <v>426</v>
      </c>
      <c r="C492" s="30">
        <v>45856</v>
      </c>
      <c r="D492" s="19">
        <v>0.375</v>
      </c>
      <c r="E492" s="20"/>
      <c r="F492" s="20" t="s">
        <v>787</v>
      </c>
      <c r="G492" s="27"/>
      <c r="H492" s="27"/>
      <c r="I492" s="27"/>
      <c r="J492" s="20"/>
    </row>
    <row r="493" spans="1:10" ht="19.95" customHeight="1" x14ac:dyDescent="0.3">
      <c r="A493" s="2">
        <v>1200</v>
      </c>
      <c r="B493" s="2" t="s">
        <v>25</v>
      </c>
      <c r="C493" s="30">
        <v>45863</v>
      </c>
      <c r="D493" s="19">
        <v>0.375</v>
      </c>
      <c r="E493" s="20"/>
      <c r="F493" s="20" t="s">
        <v>15</v>
      </c>
      <c r="G493" s="27"/>
      <c r="H493" s="27"/>
      <c r="I493" s="27"/>
      <c r="J493" s="20"/>
    </row>
    <row r="494" spans="1:10" ht="19.95" hidden="1" customHeight="1" x14ac:dyDescent="0.3">
      <c r="A494" s="2">
        <v>1201</v>
      </c>
      <c r="B494" s="2" t="s">
        <v>426</v>
      </c>
      <c r="C494" s="30">
        <v>45870</v>
      </c>
      <c r="D494" s="19">
        <v>0.375</v>
      </c>
      <c r="E494" s="20"/>
      <c r="F494" s="20" t="s">
        <v>599</v>
      </c>
      <c r="G494" s="27" t="s">
        <v>815</v>
      </c>
      <c r="H494" s="20" t="s">
        <v>816</v>
      </c>
      <c r="I494" s="20" t="s">
        <v>655</v>
      </c>
      <c r="J494" s="20"/>
    </row>
    <row r="495" spans="1:10" ht="19.95" hidden="1" customHeight="1" x14ac:dyDescent="0.3">
      <c r="A495" s="2">
        <v>1202</v>
      </c>
      <c r="B495" s="2" t="s">
        <v>25</v>
      </c>
      <c r="C495" s="30">
        <v>45877</v>
      </c>
      <c r="D495" s="19">
        <v>0.375</v>
      </c>
      <c r="E495" s="20"/>
      <c r="F495" s="20" t="s">
        <v>798</v>
      </c>
      <c r="G495" s="27"/>
      <c r="H495" s="27"/>
      <c r="I495" s="27"/>
      <c r="J495" s="20"/>
    </row>
    <row r="496" spans="1:10" ht="19.95" hidden="1" customHeight="1" x14ac:dyDescent="0.3">
      <c r="A496" s="2">
        <v>1203</v>
      </c>
      <c r="B496" s="2" t="s">
        <v>426</v>
      </c>
      <c r="C496" s="63" t="s">
        <v>817</v>
      </c>
      <c r="D496" s="19">
        <v>0.375</v>
      </c>
      <c r="E496" s="20"/>
      <c r="F496" s="20" t="s">
        <v>760</v>
      </c>
      <c r="G496" s="27"/>
      <c r="H496" s="27"/>
      <c r="I496" s="27"/>
      <c r="J496" s="20"/>
    </row>
    <row r="497" spans="1:10" ht="19.95" hidden="1" customHeight="1" x14ac:dyDescent="0.3">
      <c r="A497" s="2">
        <v>1204</v>
      </c>
      <c r="B497" s="2" t="s">
        <v>25</v>
      </c>
      <c r="C497" s="30">
        <v>45891</v>
      </c>
      <c r="D497" s="19">
        <v>0.375</v>
      </c>
      <c r="E497" s="20"/>
      <c r="F497" s="20" t="s">
        <v>600</v>
      </c>
      <c r="G497" s="27"/>
      <c r="H497" s="27" t="s">
        <v>165</v>
      </c>
      <c r="I497" s="27" t="s">
        <v>818</v>
      </c>
      <c r="J497" s="20"/>
    </row>
    <row r="498" spans="1:10" ht="19.95" hidden="1" customHeight="1" x14ac:dyDescent="0.3">
      <c r="A498" s="66"/>
      <c r="B498" s="66"/>
      <c r="C498" s="32">
        <v>45893</v>
      </c>
      <c r="D498" s="33">
        <v>0.375</v>
      </c>
      <c r="E498" s="31"/>
      <c r="F498" s="31" t="s">
        <v>819</v>
      </c>
      <c r="G498" s="34"/>
      <c r="H498" s="34" t="s">
        <v>820</v>
      </c>
      <c r="I498" s="34"/>
      <c r="J498" s="31"/>
    </row>
    <row r="499" spans="1:10" ht="19.95" hidden="1" customHeight="1" x14ac:dyDescent="0.3">
      <c r="A499" s="2">
        <v>1205</v>
      </c>
      <c r="B499" s="2" t="s">
        <v>426</v>
      </c>
      <c r="C499" s="64">
        <v>45898</v>
      </c>
      <c r="D499" s="19">
        <v>0.375</v>
      </c>
      <c r="E499" s="20" t="s">
        <v>365</v>
      </c>
      <c r="F499" s="20" t="s">
        <v>599</v>
      </c>
      <c r="G499" s="27" t="s">
        <v>453</v>
      </c>
      <c r="H499" s="20" t="s">
        <v>210</v>
      </c>
      <c r="I499" s="28" t="s">
        <v>454</v>
      </c>
      <c r="J499" s="20" t="s">
        <v>455</v>
      </c>
    </row>
    <row r="500" spans="1:10" ht="19.95" hidden="1" customHeight="1" x14ac:dyDescent="0.3">
      <c r="A500" s="2">
        <v>1206</v>
      </c>
      <c r="B500" s="2" t="s">
        <v>25</v>
      </c>
      <c r="C500" s="30">
        <v>45905</v>
      </c>
      <c r="D500" s="19">
        <v>0.375</v>
      </c>
      <c r="E500" s="20"/>
      <c r="F500" s="20" t="s">
        <v>601</v>
      </c>
      <c r="G500" s="27"/>
      <c r="H500" s="27"/>
      <c r="I500" s="27"/>
      <c r="J500" s="20"/>
    </row>
    <row r="501" spans="1:10" ht="19.95" customHeight="1" x14ac:dyDescent="0.3">
      <c r="A501" s="2">
        <v>1207</v>
      </c>
      <c r="B501" s="2" t="s">
        <v>426</v>
      </c>
      <c r="C501" s="30">
        <v>45912</v>
      </c>
      <c r="D501" s="19">
        <v>0.375</v>
      </c>
      <c r="E501" s="20"/>
      <c r="F501" s="20" t="s">
        <v>15</v>
      </c>
      <c r="G501" s="27"/>
      <c r="H501" s="27"/>
      <c r="I501" s="27"/>
      <c r="J501" s="20"/>
    </row>
    <row r="502" spans="1:10" ht="19.95" hidden="1" customHeight="1" x14ac:dyDescent="0.3">
      <c r="A502" s="2">
        <v>1208</v>
      </c>
      <c r="B502" s="2" t="s">
        <v>25</v>
      </c>
      <c r="C502" s="30">
        <v>45919</v>
      </c>
      <c r="D502" s="19">
        <v>0.375</v>
      </c>
      <c r="E502" s="20"/>
      <c r="F502" s="20" t="s">
        <v>780</v>
      </c>
      <c r="G502" s="27"/>
      <c r="H502" s="27"/>
      <c r="I502" s="27"/>
      <c r="J502" s="20"/>
    </row>
    <row r="503" spans="1:10" ht="19.95" hidden="1" customHeight="1" x14ac:dyDescent="0.3">
      <c r="A503" s="2">
        <v>1209</v>
      </c>
      <c r="B503" s="2" t="s">
        <v>426</v>
      </c>
      <c r="C503" s="30">
        <v>45926</v>
      </c>
      <c r="D503" s="19">
        <v>0.375</v>
      </c>
      <c r="E503" s="20"/>
      <c r="F503" s="20" t="s">
        <v>600</v>
      </c>
      <c r="G503" s="27"/>
      <c r="H503" s="27"/>
      <c r="I503" s="27"/>
      <c r="J503" s="20"/>
    </row>
    <row r="504" spans="1:10" ht="19.95" hidden="1" customHeight="1" x14ac:dyDescent="0.3">
      <c r="A504" s="2">
        <v>1210</v>
      </c>
      <c r="B504" s="2" t="s">
        <v>25</v>
      </c>
      <c r="C504" s="63" t="s">
        <v>821</v>
      </c>
      <c r="D504" s="19">
        <v>0.375</v>
      </c>
      <c r="E504" s="20"/>
      <c r="F504" s="20" t="s">
        <v>787</v>
      </c>
      <c r="G504" s="27"/>
      <c r="H504" s="27"/>
      <c r="I504" s="27"/>
      <c r="J504" s="20"/>
    </row>
    <row r="505" spans="1:10" ht="19.95" hidden="1" customHeight="1" x14ac:dyDescent="0.3">
      <c r="A505" s="2">
        <v>1211</v>
      </c>
      <c r="B505" s="2" t="s">
        <v>426</v>
      </c>
      <c r="C505" s="30">
        <v>45940</v>
      </c>
      <c r="D505" s="19">
        <v>0.375</v>
      </c>
      <c r="E505" s="20"/>
      <c r="F505" s="20" t="s">
        <v>760</v>
      </c>
      <c r="G505" s="27"/>
      <c r="H505" s="27"/>
      <c r="I505" s="27"/>
      <c r="J505" s="20"/>
    </row>
    <row r="506" spans="1:10" ht="19.95" hidden="1" customHeight="1" x14ac:dyDescent="0.3">
      <c r="A506" s="2">
        <v>1212</v>
      </c>
      <c r="B506" s="2" t="s">
        <v>25</v>
      </c>
      <c r="C506" s="30">
        <v>45947</v>
      </c>
      <c r="D506" s="19">
        <v>0.375</v>
      </c>
      <c r="E506" s="20"/>
      <c r="F506" s="20" t="s">
        <v>17</v>
      </c>
      <c r="G506" s="27"/>
      <c r="H506" s="27" t="s">
        <v>822</v>
      </c>
      <c r="I506" s="27"/>
      <c r="J506" s="20"/>
    </row>
    <row r="507" spans="1:10" ht="19.95" hidden="1" customHeight="1" x14ac:dyDescent="0.3">
      <c r="A507" s="2">
        <v>1213</v>
      </c>
      <c r="B507" s="2" t="s">
        <v>426</v>
      </c>
      <c r="C507" s="64">
        <v>45954</v>
      </c>
      <c r="D507" s="19">
        <v>0.375</v>
      </c>
      <c r="E507" s="20" t="s">
        <v>697</v>
      </c>
      <c r="F507" s="20" t="s">
        <v>599</v>
      </c>
      <c r="G507" s="27" t="s">
        <v>823</v>
      </c>
      <c r="H507" s="27"/>
      <c r="I507" s="27"/>
      <c r="J507" s="20"/>
    </row>
    <row r="508" spans="1:10" ht="19.95" hidden="1" customHeight="1" x14ac:dyDescent="0.3">
      <c r="A508" s="2">
        <v>1214</v>
      </c>
      <c r="B508" s="2" t="s">
        <v>25</v>
      </c>
      <c r="C508" s="30">
        <v>45961</v>
      </c>
      <c r="D508" s="19">
        <v>0.375</v>
      </c>
      <c r="E508" s="20"/>
      <c r="F508" s="20" t="s">
        <v>18</v>
      </c>
      <c r="G508" s="27"/>
      <c r="H508" s="27"/>
      <c r="I508" s="27"/>
      <c r="J508" s="20"/>
    </row>
    <row r="509" spans="1:10" ht="19.95" hidden="1" customHeight="1" x14ac:dyDescent="0.3">
      <c r="A509" s="2">
        <v>1215</v>
      </c>
      <c r="B509" s="2" t="s">
        <v>426</v>
      </c>
      <c r="C509" s="30">
        <v>45968</v>
      </c>
      <c r="D509" s="19">
        <v>0.375</v>
      </c>
      <c r="E509" s="20"/>
      <c r="F509" s="20" t="s">
        <v>600</v>
      </c>
      <c r="G509" s="27"/>
      <c r="H509" s="27"/>
      <c r="I509" s="27"/>
      <c r="J509" s="20"/>
    </row>
    <row r="510" spans="1:10" ht="19.95" customHeight="1" x14ac:dyDescent="0.3">
      <c r="A510" s="2">
        <v>1216</v>
      </c>
      <c r="B510" s="2" t="s">
        <v>25</v>
      </c>
      <c r="C510" s="30">
        <v>45975</v>
      </c>
      <c r="D510" s="19">
        <v>0.375</v>
      </c>
      <c r="E510" s="20"/>
      <c r="F510" s="20" t="s">
        <v>15</v>
      </c>
      <c r="G510" s="27"/>
      <c r="H510" s="27"/>
      <c r="I510" s="27"/>
      <c r="J510" s="20"/>
    </row>
    <row r="511" spans="1:10" ht="19.95" hidden="1" customHeight="1" x14ac:dyDescent="0.3">
      <c r="A511" s="2">
        <v>1217</v>
      </c>
      <c r="B511" s="2" t="s">
        <v>426</v>
      </c>
      <c r="C511" s="30">
        <v>45982</v>
      </c>
      <c r="D511" s="19">
        <v>0.375</v>
      </c>
      <c r="E511" s="20"/>
      <c r="F511" s="20" t="s">
        <v>798</v>
      </c>
      <c r="G511" s="27"/>
      <c r="H511" s="27"/>
      <c r="I511" s="27"/>
      <c r="J511" s="20"/>
    </row>
    <row r="512" spans="1:10" ht="19.95" hidden="1" customHeight="1" x14ac:dyDescent="0.3">
      <c r="A512" s="2">
        <v>1218</v>
      </c>
      <c r="B512" s="2" t="s">
        <v>25</v>
      </c>
      <c r="C512" s="30">
        <v>45989</v>
      </c>
      <c r="D512" s="19">
        <v>0.375</v>
      </c>
      <c r="E512" s="20"/>
      <c r="F512" s="20" t="s">
        <v>760</v>
      </c>
      <c r="G512" s="27"/>
      <c r="H512" s="27"/>
      <c r="I512" s="27"/>
      <c r="J512" s="20"/>
    </row>
    <row r="513" spans="1:10" ht="19.95" hidden="1" customHeight="1" x14ac:dyDescent="0.3">
      <c r="A513" s="2">
        <v>1219</v>
      </c>
      <c r="B513" s="2" t="s">
        <v>426</v>
      </c>
      <c r="C513" s="30">
        <v>45996</v>
      </c>
      <c r="D513" s="19">
        <v>0.375</v>
      </c>
      <c r="E513" s="20"/>
      <c r="F513" s="20" t="s">
        <v>619</v>
      </c>
      <c r="G513" s="27"/>
      <c r="H513" s="27"/>
      <c r="I513" s="27"/>
      <c r="J513" s="20"/>
    </row>
    <row r="514" spans="1:10" ht="19.95" hidden="1" customHeight="1" x14ac:dyDescent="0.3">
      <c r="A514" s="2">
        <v>1220</v>
      </c>
      <c r="B514" s="2" t="s">
        <v>25</v>
      </c>
      <c r="C514" s="30">
        <v>46003</v>
      </c>
      <c r="D514" s="19">
        <v>0.375</v>
      </c>
      <c r="E514" s="20"/>
      <c r="F514" s="20" t="s">
        <v>18</v>
      </c>
      <c r="G514" s="27"/>
      <c r="H514" s="27"/>
      <c r="I514" s="27"/>
      <c r="J514" s="20"/>
    </row>
    <row r="515" spans="1:10" x14ac:dyDescent="0.3">
      <c r="F515" s="55"/>
      <c r="H515" s="29"/>
    </row>
    <row r="516" spans="1:10" x14ac:dyDescent="0.3">
      <c r="F516" s="55"/>
      <c r="H516" s="29"/>
    </row>
  </sheetData>
  <autoFilter ref="A1:K514" xr:uid="{00000000-0009-0000-0000-000000000000}">
    <filterColumn colId="5">
      <filters>
        <filter val="Schubert"/>
      </filters>
    </filterColumn>
  </autoFilter>
  <sortState xmlns:xlrd2="http://schemas.microsoft.com/office/spreadsheetml/2017/richdata2" ref="A2:K413">
    <sortCondition ref="A2:A413"/>
  </sortState>
  <pageMargins left="0.7" right="0.7" top="0.78740157499999996" bottom="0.78740157499999996" header="0.3" footer="0.3"/>
  <pageSetup paperSize="9" scale="75" orientation="landscape" horizontalDpi="0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filterMode="1"/>
  <dimension ref="A1:K121"/>
  <sheetViews>
    <sheetView view="pageBreakPreview" zoomScale="70" zoomScaleNormal="130" zoomScaleSheetLayoutView="70" workbookViewId="0">
      <selection activeCell="G63" sqref="G63"/>
    </sheetView>
  </sheetViews>
  <sheetFormatPr baseColWidth="10" defaultRowHeight="14.4" x14ac:dyDescent="0.3"/>
  <cols>
    <col min="1" max="1" width="13.5546875" style="6" bestFit="1" customWidth="1"/>
    <col min="2" max="2" width="5.88671875" style="5" customWidth="1"/>
    <col min="3" max="3" width="14" bestFit="1" customWidth="1"/>
    <col min="4" max="4" width="11.44140625" style="6"/>
    <col min="5" max="5" width="19.44140625" bestFit="1" customWidth="1"/>
    <col min="6" max="6" width="11.44140625" style="6"/>
    <col min="7" max="7" width="13.88671875" customWidth="1"/>
    <col min="8" max="8" width="20.44140625" bestFit="1" customWidth="1"/>
    <col min="9" max="9" width="28.88671875" bestFit="1" customWidth="1"/>
    <col min="10" max="10" width="13.88671875" bestFit="1" customWidth="1"/>
  </cols>
  <sheetData>
    <row r="1" spans="1:11" x14ac:dyDescent="0.3">
      <c r="A1" s="9" t="s">
        <v>0</v>
      </c>
      <c r="B1" s="4" t="s">
        <v>133</v>
      </c>
      <c r="C1" s="11" t="s">
        <v>1</v>
      </c>
      <c r="D1" s="4" t="s">
        <v>2</v>
      </c>
      <c r="E1" s="1" t="s">
        <v>9</v>
      </c>
      <c r="F1" s="4" t="s">
        <v>3</v>
      </c>
      <c r="G1" s="1" t="s">
        <v>8</v>
      </c>
      <c r="H1" s="1" t="s">
        <v>4</v>
      </c>
      <c r="I1" s="1" t="s">
        <v>6</v>
      </c>
      <c r="J1" s="1" t="s">
        <v>7</v>
      </c>
      <c r="K1" s="1" t="s">
        <v>5</v>
      </c>
    </row>
    <row r="2" spans="1:11" ht="15" hidden="1" x14ac:dyDescent="0.25">
      <c r="A2" s="10">
        <v>744</v>
      </c>
      <c r="C2" s="12">
        <v>42013</v>
      </c>
      <c r="D2" s="2"/>
      <c r="E2" s="2" t="s">
        <v>134</v>
      </c>
      <c r="F2" s="5">
        <v>17</v>
      </c>
      <c r="G2" s="2" t="s">
        <v>135</v>
      </c>
      <c r="H2" s="2" t="s">
        <v>136</v>
      </c>
      <c r="I2" s="2"/>
      <c r="J2" s="2"/>
      <c r="K2" s="2" t="s">
        <v>14</v>
      </c>
    </row>
    <row r="3" spans="1:11" hidden="1" x14ac:dyDescent="0.3">
      <c r="A3" s="10"/>
      <c r="C3" s="12">
        <v>42382</v>
      </c>
      <c r="D3" s="3">
        <v>0.375</v>
      </c>
      <c r="E3" s="2" t="s">
        <v>19</v>
      </c>
      <c r="F3" s="5">
        <v>9</v>
      </c>
      <c r="G3" s="2" t="s">
        <v>18</v>
      </c>
      <c r="H3" s="2" t="s">
        <v>48</v>
      </c>
      <c r="I3" s="2" t="s">
        <v>212</v>
      </c>
      <c r="J3" s="2" t="s">
        <v>213</v>
      </c>
      <c r="K3" s="2"/>
    </row>
    <row r="4" spans="1:11" hidden="1" x14ac:dyDescent="0.3">
      <c r="A4" s="10">
        <v>745</v>
      </c>
      <c r="B4" s="5" t="s">
        <v>25</v>
      </c>
      <c r="C4" s="12">
        <v>42020</v>
      </c>
      <c r="D4" s="2"/>
      <c r="E4" s="2" t="s">
        <v>19</v>
      </c>
      <c r="F4" s="5">
        <v>34</v>
      </c>
      <c r="G4" s="2" t="s">
        <v>21</v>
      </c>
      <c r="H4" s="2"/>
      <c r="I4" s="2" t="s">
        <v>137</v>
      </c>
      <c r="J4" s="2"/>
      <c r="K4" s="2" t="s">
        <v>14</v>
      </c>
    </row>
    <row r="5" spans="1:11" ht="15" hidden="1" x14ac:dyDescent="0.25">
      <c r="A5" s="10">
        <v>746</v>
      </c>
      <c r="C5" s="12">
        <v>42027</v>
      </c>
      <c r="D5" s="2"/>
      <c r="E5" s="2" t="s">
        <v>138</v>
      </c>
      <c r="F5" s="5">
        <v>37</v>
      </c>
      <c r="G5" s="2" t="s">
        <v>141</v>
      </c>
      <c r="H5" s="2" t="s">
        <v>95</v>
      </c>
      <c r="I5" s="2"/>
      <c r="J5" s="2"/>
      <c r="K5" s="2" t="s">
        <v>139</v>
      </c>
    </row>
    <row r="6" spans="1:11" hidden="1" x14ac:dyDescent="0.3">
      <c r="A6" s="10">
        <v>747</v>
      </c>
      <c r="B6" s="5" t="s">
        <v>25</v>
      </c>
      <c r="C6" s="12">
        <v>42034</v>
      </c>
      <c r="D6" s="5"/>
      <c r="E6" s="2" t="s">
        <v>12</v>
      </c>
      <c r="F6" s="5">
        <v>28</v>
      </c>
      <c r="G6" s="2" t="s">
        <v>11</v>
      </c>
      <c r="H6" s="2" t="s">
        <v>13</v>
      </c>
      <c r="I6" s="2"/>
      <c r="J6" s="2"/>
      <c r="K6" s="2" t="s">
        <v>14</v>
      </c>
    </row>
    <row r="7" spans="1:11" hidden="1" x14ac:dyDescent="0.3">
      <c r="A7" s="10">
        <v>748</v>
      </c>
      <c r="C7" s="12">
        <v>42041</v>
      </c>
      <c r="D7" s="5"/>
      <c r="E7" s="2" t="s">
        <v>140</v>
      </c>
      <c r="F7" s="5">
        <v>25</v>
      </c>
      <c r="G7" s="2" t="s">
        <v>11</v>
      </c>
      <c r="H7" s="2" t="s">
        <v>52</v>
      </c>
      <c r="I7" s="2"/>
      <c r="J7" s="2"/>
      <c r="K7" s="2" t="s">
        <v>139</v>
      </c>
    </row>
    <row r="8" spans="1:11" ht="15" hidden="1" x14ac:dyDescent="0.25">
      <c r="A8" s="10">
        <v>749</v>
      </c>
      <c r="B8" s="5" t="s">
        <v>25</v>
      </c>
      <c r="C8" s="12">
        <v>42048</v>
      </c>
      <c r="D8" s="2"/>
      <c r="E8" s="2" t="s">
        <v>48</v>
      </c>
      <c r="F8" s="5">
        <v>35</v>
      </c>
      <c r="G8" s="2" t="s">
        <v>141</v>
      </c>
      <c r="H8" s="2" t="s">
        <v>48</v>
      </c>
      <c r="I8" s="2"/>
      <c r="J8" s="2"/>
      <c r="K8" s="2" t="s">
        <v>142</v>
      </c>
    </row>
    <row r="9" spans="1:11" ht="15" hidden="1" x14ac:dyDescent="0.25">
      <c r="A9" s="10">
        <v>750</v>
      </c>
      <c r="C9" s="12">
        <f t="shared" ref="C9:C17" si="0">C8+7</f>
        <v>42055</v>
      </c>
      <c r="D9" s="2"/>
      <c r="E9" s="2" t="s">
        <v>35</v>
      </c>
      <c r="F9" s="5">
        <v>20</v>
      </c>
      <c r="G9" s="2" t="s">
        <v>141</v>
      </c>
      <c r="H9" s="2" t="s">
        <v>111</v>
      </c>
      <c r="I9" s="2"/>
      <c r="J9" s="2"/>
      <c r="K9" s="2" t="s">
        <v>36</v>
      </c>
    </row>
    <row r="10" spans="1:11" ht="15" hidden="1" x14ac:dyDescent="0.25">
      <c r="A10" s="10">
        <v>751</v>
      </c>
      <c r="B10" s="5" t="s">
        <v>25</v>
      </c>
      <c r="C10" s="12">
        <f t="shared" si="0"/>
        <v>42062</v>
      </c>
      <c r="D10" s="5"/>
      <c r="E10" s="2" t="s">
        <v>85</v>
      </c>
      <c r="F10" s="5">
        <v>35</v>
      </c>
      <c r="G10" s="2" t="s">
        <v>11</v>
      </c>
      <c r="H10" s="2" t="s">
        <v>80</v>
      </c>
      <c r="I10" s="2"/>
      <c r="J10" s="2"/>
      <c r="K10" s="2" t="s">
        <v>139</v>
      </c>
    </row>
    <row r="11" spans="1:11" ht="15" hidden="1" x14ac:dyDescent="0.25">
      <c r="A11" s="10">
        <v>752</v>
      </c>
      <c r="C11" s="12">
        <f t="shared" si="0"/>
        <v>42069</v>
      </c>
      <c r="D11" s="5"/>
      <c r="E11" s="2" t="s">
        <v>89</v>
      </c>
      <c r="F11" s="5">
        <v>20</v>
      </c>
      <c r="G11" s="2" t="s">
        <v>11</v>
      </c>
      <c r="H11" s="2" t="s">
        <v>143</v>
      </c>
      <c r="I11" s="2"/>
      <c r="J11" s="2"/>
      <c r="K11" s="2" t="s">
        <v>36</v>
      </c>
    </row>
    <row r="12" spans="1:11" ht="15" hidden="1" x14ac:dyDescent="0.25">
      <c r="A12" s="10">
        <v>753</v>
      </c>
      <c r="B12" s="5" t="s">
        <v>25</v>
      </c>
      <c r="C12" s="12">
        <f t="shared" si="0"/>
        <v>42076</v>
      </c>
      <c r="D12" s="5"/>
      <c r="E12" s="2" t="s">
        <v>80</v>
      </c>
      <c r="F12" s="5">
        <v>29</v>
      </c>
      <c r="G12" s="2" t="s">
        <v>11</v>
      </c>
      <c r="H12" s="2" t="s">
        <v>80</v>
      </c>
      <c r="I12" s="2"/>
      <c r="J12" s="2"/>
      <c r="K12" s="2" t="s">
        <v>139</v>
      </c>
    </row>
    <row r="13" spans="1:11" hidden="1" x14ac:dyDescent="0.3">
      <c r="A13" s="10">
        <v>754</v>
      </c>
      <c r="C13" s="12">
        <f t="shared" si="0"/>
        <v>42083</v>
      </c>
      <c r="D13" s="2"/>
      <c r="E13" s="2" t="s">
        <v>144</v>
      </c>
      <c r="F13" s="5">
        <v>32</v>
      </c>
      <c r="G13" s="2" t="s">
        <v>141</v>
      </c>
      <c r="H13" s="2" t="s">
        <v>145</v>
      </c>
      <c r="I13" s="2"/>
      <c r="J13" s="2"/>
      <c r="K13" s="2" t="s">
        <v>14</v>
      </c>
    </row>
    <row r="14" spans="1:11" ht="15" hidden="1" x14ac:dyDescent="0.25">
      <c r="A14" s="10">
        <v>755</v>
      </c>
      <c r="B14" s="5" t="s">
        <v>25</v>
      </c>
      <c r="C14" s="12">
        <f t="shared" si="0"/>
        <v>42090</v>
      </c>
      <c r="D14" s="2"/>
      <c r="E14" s="2" t="s">
        <v>146</v>
      </c>
      <c r="F14" s="5">
        <v>20</v>
      </c>
      <c r="G14" s="2" t="s">
        <v>147</v>
      </c>
      <c r="H14" s="2" t="s">
        <v>146</v>
      </c>
      <c r="I14" s="2"/>
      <c r="J14" s="2"/>
      <c r="K14" s="2" t="s">
        <v>14</v>
      </c>
    </row>
    <row r="15" spans="1:11" hidden="1" x14ac:dyDescent="0.3">
      <c r="A15" s="10">
        <v>756</v>
      </c>
      <c r="C15" s="12">
        <f t="shared" si="0"/>
        <v>42097</v>
      </c>
      <c r="D15" s="5"/>
      <c r="E15" s="2" t="s">
        <v>148</v>
      </c>
      <c r="F15" s="5">
        <v>15</v>
      </c>
      <c r="G15" s="2" t="s">
        <v>11</v>
      </c>
      <c r="H15" s="2" t="s">
        <v>43</v>
      </c>
      <c r="I15" s="2"/>
      <c r="J15" s="2"/>
      <c r="K15" s="2" t="s">
        <v>139</v>
      </c>
    </row>
    <row r="16" spans="1:11" hidden="1" x14ac:dyDescent="0.3">
      <c r="A16" s="10">
        <v>757</v>
      </c>
      <c r="B16" s="5" t="s">
        <v>25</v>
      </c>
      <c r="C16" s="12">
        <f t="shared" si="0"/>
        <v>42104</v>
      </c>
      <c r="D16" s="2"/>
      <c r="E16" s="2" t="s">
        <v>149</v>
      </c>
      <c r="F16" s="5">
        <v>26</v>
      </c>
      <c r="G16" s="2" t="s">
        <v>34</v>
      </c>
      <c r="H16" s="2" t="s">
        <v>150</v>
      </c>
      <c r="I16" s="2"/>
      <c r="J16" s="2"/>
      <c r="K16" s="2" t="s">
        <v>139</v>
      </c>
    </row>
    <row r="17" spans="1:11" ht="15" hidden="1" x14ac:dyDescent="0.25">
      <c r="A17" s="10">
        <v>758</v>
      </c>
      <c r="C17" s="12">
        <f t="shared" si="0"/>
        <v>42111</v>
      </c>
      <c r="D17" s="2"/>
      <c r="E17" s="2" t="s">
        <v>151</v>
      </c>
      <c r="F17" s="5">
        <v>19</v>
      </c>
      <c r="G17" s="2" t="s">
        <v>34</v>
      </c>
      <c r="H17" s="2" t="s">
        <v>152</v>
      </c>
      <c r="I17" s="2"/>
      <c r="J17" s="2"/>
      <c r="K17" s="2" t="s">
        <v>153</v>
      </c>
    </row>
    <row r="18" spans="1:11" ht="15" hidden="1" x14ac:dyDescent="0.25">
      <c r="A18" s="10">
        <v>759</v>
      </c>
      <c r="C18" s="12">
        <v>42124</v>
      </c>
      <c r="D18" s="2"/>
      <c r="E18" s="2" t="s">
        <v>154</v>
      </c>
      <c r="F18" s="5">
        <v>13</v>
      </c>
      <c r="G18" s="2" t="s">
        <v>21</v>
      </c>
      <c r="H18" s="2" t="s">
        <v>154</v>
      </c>
      <c r="I18" s="2"/>
      <c r="J18" s="2"/>
      <c r="K18" s="2" t="s">
        <v>142</v>
      </c>
    </row>
    <row r="19" spans="1:11" ht="15" hidden="1" x14ac:dyDescent="0.25">
      <c r="A19" s="10">
        <v>760</v>
      </c>
      <c r="C19" s="12">
        <v>42139</v>
      </c>
      <c r="D19" s="2"/>
      <c r="E19" s="2" t="s">
        <v>155</v>
      </c>
      <c r="F19" s="5">
        <v>20</v>
      </c>
      <c r="G19" s="2" t="s">
        <v>18</v>
      </c>
      <c r="H19" s="2" t="s">
        <v>108</v>
      </c>
      <c r="I19" s="2"/>
      <c r="J19" s="2"/>
      <c r="K19" s="2" t="s">
        <v>14</v>
      </c>
    </row>
    <row r="20" spans="1:11" ht="15" hidden="1" x14ac:dyDescent="0.25">
      <c r="A20" s="10">
        <v>761</v>
      </c>
      <c r="C20" s="12">
        <v>42153</v>
      </c>
      <c r="D20" s="2"/>
      <c r="E20" s="2" t="s">
        <v>156</v>
      </c>
      <c r="F20" s="5">
        <v>28</v>
      </c>
      <c r="G20" s="2" t="s">
        <v>34</v>
      </c>
      <c r="H20" s="2" t="s">
        <v>157</v>
      </c>
      <c r="I20" s="2"/>
      <c r="J20" s="2"/>
      <c r="K20" s="2" t="s">
        <v>153</v>
      </c>
    </row>
    <row r="21" spans="1:11" ht="15" hidden="1" x14ac:dyDescent="0.25">
      <c r="A21" s="10">
        <v>762</v>
      </c>
      <c r="C21" s="12">
        <v>42167</v>
      </c>
      <c r="D21" s="5"/>
      <c r="E21" s="2" t="s">
        <v>158</v>
      </c>
      <c r="F21" s="5">
        <v>20</v>
      </c>
      <c r="G21" s="2" t="s">
        <v>11</v>
      </c>
      <c r="H21" s="2" t="s">
        <v>159</v>
      </c>
      <c r="I21" s="2"/>
      <c r="J21" s="2"/>
      <c r="K21" s="2" t="s">
        <v>142</v>
      </c>
    </row>
    <row r="22" spans="1:11" hidden="1" x14ac:dyDescent="0.3">
      <c r="A22" s="10">
        <v>763</v>
      </c>
      <c r="C22" s="12">
        <v>42181</v>
      </c>
      <c r="D22" s="5"/>
      <c r="E22" s="2" t="s">
        <v>160</v>
      </c>
      <c r="F22" s="5">
        <v>20</v>
      </c>
      <c r="G22" s="2" t="s">
        <v>11</v>
      </c>
      <c r="H22" s="2" t="s">
        <v>161</v>
      </c>
      <c r="I22" s="2"/>
      <c r="J22" s="2"/>
      <c r="K22" s="2" t="s">
        <v>36</v>
      </c>
    </row>
    <row r="23" spans="1:11" ht="15" hidden="1" x14ac:dyDescent="0.25">
      <c r="A23" s="10">
        <v>764</v>
      </c>
      <c r="C23" s="12">
        <v>42195</v>
      </c>
      <c r="D23" s="2"/>
      <c r="E23" s="2" t="s">
        <v>162</v>
      </c>
      <c r="F23" s="5">
        <v>31</v>
      </c>
      <c r="G23" s="2" t="s">
        <v>18</v>
      </c>
      <c r="H23" s="2" t="s">
        <v>130</v>
      </c>
      <c r="I23" s="2"/>
      <c r="J23" s="2"/>
      <c r="K23" s="2" t="s">
        <v>36</v>
      </c>
    </row>
    <row r="24" spans="1:11" ht="15" hidden="1" x14ac:dyDescent="0.25">
      <c r="A24" s="10">
        <v>765</v>
      </c>
      <c r="C24" s="12">
        <v>42209</v>
      </c>
      <c r="D24" s="5"/>
      <c r="E24" s="2" t="s">
        <v>163</v>
      </c>
      <c r="F24" s="5">
        <v>27</v>
      </c>
      <c r="G24" s="2" t="s">
        <v>11</v>
      </c>
      <c r="H24" s="2" t="s">
        <v>164</v>
      </c>
      <c r="I24" s="2"/>
      <c r="J24" s="2"/>
      <c r="K24" s="2" t="s">
        <v>36</v>
      </c>
    </row>
    <row r="25" spans="1:11" ht="15" hidden="1" x14ac:dyDescent="0.25">
      <c r="A25" s="10">
        <v>766</v>
      </c>
      <c r="B25" s="5" t="s">
        <v>25</v>
      </c>
      <c r="C25" s="12">
        <f>C24+7</f>
        <v>42216</v>
      </c>
      <c r="D25" s="2"/>
      <c r="E25" s="2" t="s">
        <v>165</v>
      </c>
      <c r="F25" s="5">
        <v>51</v>
      </c>
      <c r="G25" s="2" t="s">
        <v>40</v>
      </c>
      <c r="H25" s="2" t="s">
        <v>165</v>
      </c>
      <c r="I25" s="2"/>
      <c r="J25" s="2"/>
      <c r="K25" s="2" t="s">
        <v>139</v>
      </c>
    </row>
    <row r="26" spans="1:11" ht="15" hidden="1" x14ac:dyDescent="0.25">
      <c r="A26" s="10">
        <v>767</v>
      </c>
      <c r="C26" s="12">
        <f>C25+7</f>
        <v>42223</v>
      </c>
      <c r="D26" s="5"/>
      <c r="E26" s="2" t="s">
        <v>166</v>
      </c>
      <c r="F26" s="5">
        <v>8</v>
      </c>
      <c r="G26" s="2" t="s">
        <v>11</v>
      </c>
      <c r="H26" s="2" t="s">
        <v>167</v>
      </c>
      <c r="I26" s="2" t="s">
        <v>168</v>
      </c>
      <c r="J26" s="2"/>
      <c r="K26" s="2" t="s">
        <v>142</v>
      </c>
    </row>
    <row r="27" spans="1:11" ht="15" hidden="1" x14ac:dyDescent="0.25">
      <c r="A27" s="10">
        <v>768</v>
      </c>
      <c r="C27" s="12">
        <v>42237</v>
      </c>
      <c r="D27" s="5"/>
      <c r="E27" s="2" t="s">
        <v>163</v>
      </c>
      <c r="F27" s="5">
        <v>19</v>
      </c>
      <c r="G27" s="2" t="s">
        <v>11</v>
      </c>
      <c r="H27" s="2" t="s">
        <v>62</v>
      </c>
      <c r="I27" s="2"/>
      <c r="J27" s="2"/>
      <c r="K27" s="2" t="s">
        <v>36</v>
      </c>
    </row>
    <row r="28" spans="1:11" ht="15" hidden="1" x14ac:dyDescent="0.25">
      <c r="A28" s="10">
        <v>769</v>
      </c>
      <c r="C28" s="12">
        <v>42251</v>
      </c>
      <c r="D28" s="2"/>
      <c r="E28" s="2" t="s">
        <v>169</v>
      </c>
      <c r="F28" s="5">
        <v>24</v>
      </c>
      <c r="G28" s="2" t="s">
        <v>18</v>
      </c>
      <c r="H28" s="2" t="s">
        <v>170</v>
      </c>
      <c r="I28" s="2"/>
      <c r="J28" s="2"/>
      <c r="K28" s="2" t="s">
        <v>142</v>
      </c>
    </row>
    <row r="29" spans="1:11" ht="15" hidden="1" x14ac:dyDescent="0.25">
      <c r="A29" s="10">
        <v>770</v>
      </c>
      <c r="C29" s="12">
        <v>42265</v>
      </c>
      <c r="D29" s="5"/>
      <c r="E29" s="2" t="s">
        <v>79</v>
      </c>
      <c r="F29" s="5">
        <v>29</v>
      </c>
      <c r="G29" s="2" t="s">
        <v>11</v>
      </c>
      <c r="H29" s="2" t="s">
        <v>80</v>
      </c>
      <c r="I29" s="2"/>
      <c r="J29" s="2"/>
      <c r="K29" s="2" t="s">
        <v>139</v>
      </c>
    </row>
    <row r="30" spans="1:11" hidden="1" x14ac:dyDescent="0.3">
      <c r="A30" s="10">
        <v>771</v>
      </c>
      <c r="C30" s="12">
        <v>42279</v>
      </c>
      <c r="D30" s="2"/>
      <c r="E30" s="2" t="s">
        <v>171</v>
      </c>
      <c r="F30" s="5">
        <v>18</v>
      </c>
      <c r="G30" s="2" t="s">
        <v>21</v>
      </c>
      <c r="H30" s="2" t="s">
        <v>172</v>
      </c>
      <c r="I30" s="2"/>
      <c r="J30" s="2"/>
      <c r="K30" s="2" t="s">
        <v>142</v>
      </c>
    </row>
    <row r="31" spans="1:11" ht="15" hidden="1" x14ac:dyDescent="0.25">
      <c r="A31" s="10">
        <v>772</v>
      </c>
      <c r="B31" s="5" t="s">
        <v>25</v>
      </c>
      <c r="C31" s="12">
        <f t="shared" ref="C31:C41" si="1">C30+7</f>
        <v>42286</v>
      </c>
      <c r="D31" s="2"/>
      <c r="E31" s="2" t="s">
        <v>101</v>
      </c>
      <c r="F31" s="5">
        <v>34</v>
      </c>
      <c r="G31" s="2" t="s">
        <v>18</v>
      </c>
      <c r="H31" s="2" t="s">
        <v>101</v>
      </c>
      <c r="I31" s="2"/>
      <c r="J31" s="2"/>
      <c r="K31" s="2" t="s">
        <v>139</v>
      </c>
    </row>
    <row r="32" spans="1:11" ht="15" hidden="1" x14ac:dyDescent="0.25">
      <c r="A32" s="10">
        <v>773</v>
      </c>
      <c r="C32" s="12">
        <f t="shared" si="1"/>
        <v>42293</v>
      </c>
      <c r="D32" s="5"/>
      <c r="E32" s="2" t="s">
        <v>173</v>
      </c>
      <c r="F32" s="5">
        <v>8</v>
      </c>
      <c r="G32" s="2" t="s">
        <v>11</v>
      </c>
      <c r="H32" s="2" t="s">
        <v>174</v>
      </c>
      <c r="I32" s="2"/>
      <c r="J32" s="2"/>
      <c r="K32" s="2"/>
    </row>
    <row r="33" spans="1:11" hidden="1" x14ac:dyDescent="0.3">
      <c r="A33" s="10">
        <v>774</v>
      </c>
      <c r="B33" s="5" t="s">
        <v>25</v>
      </c>
      <c r="C33" s="12">
        <f t="shared" si="1"/>
        <v>42300</v>
      </c>
      <c r="D33" s="5"/>
      <c r="E33" s="2" t="s">
        <v>13</v>
      </c>
      <c r="F33" s="5">
        <v>29</v>
      </c>
      <c r="G33" s="2" t="s">
        <v>11</v>
      </c>
      <c r="H33" s="2" t="s">
        <v>12</v>
      </c>
      <c r="I33" s="2"/>
      <c r="J33" s="2"/>
      <c r="K33" s="2" t="s">
        <v>14</v>
      </c>
    </row>
    <row r="34" spans="1:11" ht="15" hidden="1" x14ac:dyDescent="0.25">
      <c r="A34" s="10">
        <v>775</v>
      </c>
      <c r="C34" s="12">
        <f t="shared" si="1"/>
        <v>42307</v>
      </c>
      <c r="D34" s="2"/>
      <c r="E34" s="2" t="s">
        <v>175</v>
      </c>
      <c r="F34" s="5">
        <v>23</v>
      </c>
      <c r="G34" s="2" t="s">
        <v>18</v>
      </c>
      <c r="H34" s="2" t="s">
        <v>119</v>
      </c>
      <c r="I34" s="2"/>
      <c r="J34" s="2"/>
      <c r="K34" s="2" t="s">
        <v>36</v>
      </c>
    </row>
    <row r="35" spans="1:11" hidden="1" x14ac:dyDescent="0.3">
      <c r="A35" s="10">
        <v>776</v>
      </c>
      <c r="B35" s="5" t="s">
        <v>25</v>
      </c>
      <c r="C35" s="12">
        <f t="shared" si="1"/>
        <v>42314</v>
      </c>
      <c r="D35" s="5"/>
      <c r="E35" s="2" t="s">
        <v>113</v>
      </c>
      <c r="F35" s="5">
        <v>45</v>
      </c>
      <c r="G35" s="2" t="s">
        <v>11</v>
      </c>
      <c r="H35" s="2" t="s">
        <v>113</v>
      </c>
      <c r="I35" s="2"/>
      <c r="J35" s="2"/>
      <c r="K35" s="2" t="s">
        <v>139</v>
      </c>
    </row>
    <row r="36" spans="1:11" ht="15" hidden="1" x14ac:dyDescent="0.25">
      <c r="A36" s="10">
        <v>777</v>
      </c>
      <c r="C36" s="12">
        <f t="shared" si="1"/>
        <v>42321</v>
      </c>
      <c r="D36" s="5"/>
      <c r="E36" s="2" t="s">
        <v>175</v>
      </c>
      <c r="F36" s="5">
        <v>32</v>
      </c>
      <c r="G36" s="2" t="s">
        <v>11</v>
      </c>
      <c r="H36" s="2" t="s">
        <v>176</v>
      </c>
      <c r="I36" s="2"/>
      <c r="J36" s="2"/>
      <c r="K36" s="2" t="s">
        <v>36</v>
      </c>
    </row>
    <row r="37" spans="1:11" ht="15" hidden="1" x14ac:dyDescent="0.25">
      <c r="A37" s="10">
        <v>778</v>
      </c>
      <c r="B37" s="5" t="s">
        <v>25</v>
      </c>
      <c r="C37" s="12">
        <f t="shared" si="1"/>
        <v>42328</v>
      </c>
      <c r="D37" s="2"/>
      <c r="E37" s="2" t="s">
        <v>60</v>
      </c>
      <c r="F37" s="5">
        <v>22</v>
      </c>
      <c r="G37" s="2" t="s">
        <v>18</v>
      </c>
      <c r="H37" s="2" t="s">
        <v>60</v>
      </c>
      <c r="I37" s="2"/>
      <c r="J37" s="2"/>
      <c r="K37" s="2" t="s">
        <v>139</v>
      </c>
    </row>
    <row r="38" spans="1:11" hidden="1" x14ac:dyDescent="0.3">
      <c r="A38" s="10">
        <v>779</v>
      </c>
      <c r="C38" s="12">
        <f t="shared" si="1"/>
        <v>42335</v>
      </c>
      <c r="D38" s="2"/>
      <c r="E38" s="2" t="s">
        <v>177</v>
      </c>
      <c r="F38" s="5">
        <v>35</v>
      </c>
      <c r="G38" s="2" t="s">
        <v>18</v>
      </c>
      <c r="H38" s="2" t="s">
        <v>27</v>
      </c>
      <c r="I38" s="2"/>
      <c r="J38" s="2"/>
      <c r="K38" s="2" t="s">
        <v>14</v>
      </c>
    </row>
    <row r="39" spans="1:11" hidden="1" x14ac:dyDescent="0.3">
      <c r="A39" s="10">
        <v>780</v>
      </c>
      <c r="B39" s="5" t="s">
        <v>25</v>
      </c>
      <c r="C39" s="12">
        <f t="shared" si="1"/>
        <v>42342</v>
      </c>
      <c r="D39" s="2"/>
      <c r="E39" s="2" t="s">
        <v>178</v>
      </c>
      <c r="F39" s="5">
        <v>36</v>
      </c>
      <c r="G39" s="2" t="s">
        <v>34</v>
      </c>
      <c r="H39" s="2" t="s">
        <v>178</v>
      </c>
      <c r="I39" s="2"/>
      <c r="J39" s="2"/>
      <c r="K39" s="2" t="s">
        <v>142</v>
      </c>
    </row>
    <row r="40" spans="1:11" ht="15" hidden="1" x14ac:dyDescent="0.25">
      <c r="A40" s="10">
        <v>781</v>
      </c>
      <c r="C40" s="12">
        <f t="shared" si="1"/>
        <v>42349</v>
      </c>
      <c r="D40" s="2"/>
      <c r="E40" s="2" t="s">
        <v>179</v>
      </c>
      <c r="F40" s="5">
        <v>23</v>
      </c>
      <c r="G40" s="2" t="s">
        <v>18</v>
      </c>
      <c r="H40" s="2" t="s">
        <v>46</v>
      </c>
      <c r="I40" s="2"/>
      <c r="J40" s="2"/>
      <c r="K40" s="2" t="s">
        <v>14</v>
      </c>
    </row>
    <row r="41" spans="1:11" ht="15" hidden="1" x14ac:dyDescent="0.25">
      <c r="A41" s="10">
        <v>782</v>
      </c>
      <c r="C41" s="12">
        <f t="shared" si="1"/>
        <v>42356</v>
      </c>
      <c r="D41" s="2"/>
      <c r="E41" s="2" t="s">
        <v>101</v>
      </c>
      <c r="F41" s="5">
        <v>60</v>
      </c>
      <c r="G41" s="2" t="s">
        <v>18</v>
      </c>
      <c r="H41" s="2" t="s">
        <v>101</v>
      </c>
      <c r="I41" s="2"/>
      <c r="J41" s="2"/>
      <c r="K41" s="2" t="s">
        <v>139</v>
      </c>
    </row>
    <row r="42" spans="1:11" ht="15" hidden="1" x14ac:dyDescent="0.25">
      <c r="A42" s="10">
        <v>783</v>
      </c>
      <c r="B42" s="5" t="s">
        <v>25</v>
      </c>
      <c r="C42" s="12">
        <v>42377</v>
      </c>
      <c r="D42" s="2"/>
      <c r="E42" s="2" t="s">
        <v>180</v>
      </c>
      <c r="F42" s="5">
        <v>40</v>
      </c>
      <c r="G42" s="2" t="s">
        <v>18</v>
      </c>
      <c r="H42" s="2" t="s">
        <v>95</v>
      </c>
      <c r="I42" s="2"/>
      <c r="J42" s="2"/>
      <c r="K42" s="2" t="s">
        <v>139</v>
      </c>
    </row>
    <row r="43" spans="1:11" hidden="1" x14ac:dyDescent="0.3">
      <c r="A43" s="9" t="s">
        <v>0</v>
      </c>
      <c r="B43" s="4" t="s">
        <v>133</v>
      </c>
      <c r="C43" s="11" t="s">
        <v>1</v>
      </c>
      <c r="D43" s="4" t="s">
        <v>2</v>
      </c>
      <c r="E43" s="1" t="s">
        <v>9</v>
      </c>
      <c r="F43" s="4" t="s">
        <v>3</v>
      </c>
      <c r="G43" s="1" t="s">
        <v>8</v>
      </c>
      <c r="H43" s="1" t="s">
        <v>4</v>
      </c>
      <c r="I43" s="1" t="s">
        <v>6</v>
      </c>
      <c r="J43" s="1" t="s">
        <v>7</v>
      </c>
      <c r="K43" s="1" t="s">
        <v>5</v>
      </c>
    </row>
    <row r="44" spans="1:11" ht="15" hidden="1" x14ac:dyDescent="0.25">
      <c r="A44" s="10">
        <v>784</v>
      </c>
      <c r="B44" s="5" t="s">
        <v>25</v>
      </c>
      <c r="C44" s="12">
        <f>C42+7</f>
        <v>42384</v>
      </c>
      <c r="D44" s="2"/>
      <c r="E44" s="2" t="s">
        <v>73</v>
      </c>
      <c r="F44" s="5">
        <v>28</v>
      </c>
      <c r="G44" s="2" t="s">
        <v>17</v>
      </c>
      <c r="H44" s="2" t="s">
        <v>73</v>
      </c>
      <c r="I44" s="2"/>
      <c r="J44" s="2"/>
      <c r="K44" s="2" t="s">
        <v>139</v>
      </c>
    </row>
    <row r="45" spans="1:11" hidden="1" x14ac:dyDescent="0.3">
      <c r="A45" s="10">
        <v>785</v>
      </c>
      <c r="C45" s="12">
        <f t="shared" ref="C45:C61" si="2">C44+7</f>
        <v>42391</v>
      </c>
      <c r="D45" s="2"/>
      <c r="E45" s="2" t="s">
        <v>19</v>
      </c>
      <c r="F45" s="5">
        <v>20</v>
      </c>
      <c r="G45" s="2" t="s">
        <v>18</v>
      </c>
      <c r="H45" s="2" t="s">
        <v>146</v>
      </c>
      <c r="I45" s="2"/>
      <c r="J45" s="2"/>
      <c r="K45" s="2" t="s">
        <v>142</v>
      </c>
    </row>
    <row r="46" spans="1:11" ht="15" hidden="1" x14ac:dyDescent="0.25">
      <c r="A46" s="10">
        <v>786</v>
      </c>
      <c r="B46" s="5" t="s">
        <v>25</v>
      </c>
      <c r="C46" s="12">
        <f t="shared" si="2"/>
        <v>42398</v>
      </c>
      <c r="D46" s="5"/>
      <c r="E46" s="2" t="s">
        <v>13</v>
      </c>
      <c r="F46" s="5">
        <v>35</v>
      </c>
      <c r="G46" s="2" t="s">
        <v>11</v>
      </c>
      <c r="H46" s="2" t="s">
        <v>13</v>
      </c>
      <c r="I46" s="2"/>
      <c r="J46" s="2"/>
      <c r="K46" s="2" t="s">
        <v>14</v>
      </c>
    </row>
    <row r="47" spans="1:11" hidden="1" x14ac:dyDescent="0.3">
      <c r="A47" s="10">
        <v>787</v>
      </c>
      <c r="C47" s="12">
        <f t="shared" si="2"/>
        <v>42405</v>
      </c>
      <c r="D47" s="5"/>
      <c r="E47" s="2" t="s">
        <v>181</v>
      </c>
      <c r="F47" s="5">
        <v>13</v>
      </c>
      <c r="G47" s="2" t="s">
        <v>11</v>
      </c>
      <c r="H47" s="2" t="s">
        <v>182</v>
      </c>
      <c r="I47" s="2"/>
      <c r="J47" s="2"/>
      <c r="K47" s="2" t="s">
        <v>139</v>
      </c>
    </row>
    <row r="48" spans="1:11" ht="15" hidden="1" x14ac:dyDescent="0.25">
      <c r="A48" s="10">
        <v>788</v>
      </c>
      <c r="B48" s="5" t="s">
        <v>25</v>
      </c>
      <c r="C48" s="12">
        <f t="shared" si="2"/>
        <v>42412</v>
      </c>
      <c r="D48" s="2"/>
      <c r="E48" s="2" t="s">
        <v>183</v>
      </c>
      <c r="F48" s="5">
        <v>37</v>
      </c>
      <c r="G48" s="2" t="s">
        <v>21</v>
      </c>
      <c r="H48" s="2" t="s">
        <v>184</v>
      </c>
      <c r="I48" s="2"/>
      <c r="J48" s="2"/>
      <c r="K48" s="2" t="s">
        <v>139</v>
      </c>
    </row>
    <row r="49" spans="1:11" ht="15" hidden="1" x14ac:dyDescent="0.25">
      <c r="A49" s="10">
        <v>789</v>
      </c>
      <c r="C49" s="12">
        <f t="shared" si="2"/>
        <v>42419</v>
      </c>
      <c r="D49" s="5"/>
      <c r="E49" s="2" t="s">
        <v>185</v>
      </c>
      <c r="F49" s="5">
        <v>33</v>
      </c>
      <c r="G49" s="2" t="s">
        <v>11</v>
      </c>
      <c r="H49" s="2" t="s">
        <v>186</v>
      </c>
      <c r="I49" s="2"/>
      <c r="J49" s="2"/>
      <c r="K49" s="2" t="s">
        <v>14</v>
      </c>
    </row>
    <row r="50" spans="1:11" ht="15" hidden="1" x14ac:dyDescent="0.25">
      <c r="A50" s="10">
        <v>790</v>
      </c>
      <c r="B50" s="5" t="s">
        <v>25</v>
      </c>
      <c r="C50" s="12">
        <f t="shared" si="2"/>
        <v>42426</v>
      </c>
      <c r="D50" s="2"/>
      <c r="E50" s="2" t="s">
        <v>138</v>
      </c>
      <c r="F50" s="5">
        <v>36</v>
      </c>
      <c r="G50" s="2" t="s">
        <v>18</v>
      </c>
      <c r="H50" s="2" t="s">
        <v>138</v>
      </c>
      <c r="I50" s="2"/>
      <c r="J50" s="2"/>
      <c r="K50" s="2" t="s">
        <v>139</v>
      </c>
    </row>
    <row r="51" spans="1:11" ht="15" hidden="1" x14ac:dyDescent="0.25">
      <c r="A51" s="10">
        <v>791</v>
      </c>
      <c r="C51" s="12">
        <f t="shared" si="2"/>
        <v>42433</v>
      </c>
      <c r="D51" s="2"/>
      <c r="E51" s="2" t="s">
        <v>187</v>
      </c>
      <c r="F51" s="5">
        <v>25</v>
      </c>
      <c r="G51" s="2" t="s">
        <v>21</v>
      </c>
      <c r="H51" s="2" t="s">
        <v>188</v>
      </c>
      <c r="I51" s="2"/>
      <c r="J51" s="2"/>
      <c r="K51" s="2" t="s">
        <v>189</v>
      </c>
    </row>
    <row r="52" spans="1:11" ht="15" hidden="1" x14ac:dyDescent="0.25">
      <c r="A52" s="10">
        <v>792</v>
      </c>
      <c r="B52" s="5" t="s">
        <v>25</v>
      </c>
      <c r="C52" s="12">
        <f t="shared" si="2"/>
        <v>42440</v>
      </c>
      <c r="D52" s="2"/>
      <c r="E52" s="2" t="s">
        <v>190</v>
      </c>
      <c r="F52" s="5">
        <v>42</v>
      </c>
      <c r="G52" s="2" t="s">
        <v>191</v>
      </c>
      <c r="H52" s="2" t="s">
        <v>190</v>
      </c>
      <c r="I52" s="2"/>
      <c r="J52" s="2"/>
      <c r="K52" s="2"/>
    </row>
    <row r="53" spans="1:11" ht="15" hidden="1" x14ac:dyDescent="0.25">
      <c r="A53" s="10">
        <v>793</v>
      </c>
      <c r="C53" s="12">
        <f t="shared" si="2"/>
        <v>42447</v>
      </c>
      <c r="D53" s="2"/>
      <c r="E53" s="2" t="s">
        <v>192</v>
      </c>
      <c r="F53" s="5">
        <v>31</v>
      </c>
      <c r="G53" s="2" t="s">
        <v>18</v>
      </c>
      <c r="H53" s="2" t="s">
        <v>48</v>
      </c>
      <c r="I53" s="2"/>
      <c r="J53" s="2"/>
      <c r="K53" s="2" t="s">
        <v>142</v>
      </c>
    </row>
    <row r="54" spans="1:11" hidden="1" x14ac:dyDescent="0.3">
      <c r="A54" s="10">
        <v>794</v>
      </c>
      <c r="B54" s="5" t="s">
        <v>25</v>
      </c>
      <c r="C54" s="12">
        <f t="shared" si="2"/>
        <v>42454</v>
      </c>
      <c r="D54" s="5"/>
      <c r="E54" s="2" t="s">
        <v>109</v>
      </c>
      <c r="F54" s="5">
        <v>25</v>
      </c>
      <c r="G54" s="2" t="s">
        <v>11</v>
      </c>
      <c r="H54" s="2" t="s">
        <v>193</v>
      </c>
      <c r="I54" s="2"/>
      <c r="J54" s="2"/>
      <c r="K54" s="2" t="s">
        <v>36</v>
      </c>
    </row>
    <row r="55" spans="1:11" hidden="1" x14ac:dyDescent="0.3">
      <c r="A55" s="10">
        <v>795</v>
      </c>
      <c r="C55" s="12">
        <f t="shared" si="2"/>
        <v>42461</v>
      </c>
      <c r="D55" s="5"/>
      <c r="E55" s="2" t="s">
        <v>148</v>
      </c>
      <c r="F55" s="5">
        <v>25</v>
      </c>
      <c r="G55" s="2" t="s">
        <v>11</v>
      </c>
      <c r="H55" s="2" t="s">
        <v>43</v>
      </c>
      <c r="I55" s="2"/>
      <c r="J55" s="2"/>
      <c r="K55" s="2" t="s">
        <v>139</v>
      </c>
    </row>
    <row r="56" spans="1:11" ht="15" hidden="1" x14ac:dyDescent="0.25">
      <c r="A56" s="10">
        <v>796</v>
      </c>
      <c r="B56" s="5" t="s">
        <v>25</v>
      </c>
      <c r="C56" s="12">
        <f t="shared" si="2"/>
        <v>42468</v>
      </c>
      <c r="D56" s="2"/>
      <c r="E56" s="2" t="s">
        <v>108</v>
      </c>
      <c r="F56" s="5">
        <v>22</v>
      </c>
      <c r="G56" s="2" t="s">
        <v>18</v>
      </c>
      <c r="H56" s="2" t="s">
        <v>108</v>
      </c>
      <c r="I56" s="2"/>
      <c r="J56" s="2"/>
      <c r="K56" s="2" t="s">
        <v>14</v>
      </c>
    </row>
    <row r="57" spans="1:11" ht="15" hidden="1" x14ac:dyDescent="0.25">
      <c r="A57" s="10">
        <v>797</v>
      </c>
      <c r="C57" s="12">
        <f t="shared" si="2"/>
        <v>42475</v>
      </c>
      <c r="D57" s="2"/>
      <c r="E57" s="2" t="s">
        <v>194</v>
      </c>
      <c r="F57" s="5">
        <v>11</v>
      </c>
      <c r="G57" s="2" t="s">
        <v>34</v>
      </c>
      <c r="H57" s="2" t="s">
        <v>195</v>
      </c>
      <c r="I57" s="2"/>
      <c r="J57" s="2"/>
      <c r="K57" s="2"/>
    </row>
    <row r="58" spans="1:11" hidden="1" x14ac:dyDescent="0.3">
      <c r="A58" s="10">
        <v>798</v>
      </c>
      <c r="B58" s="5" t="s">
        <v>25</v>
      </c>
      <c r="C58" s="12">
        <f t="shared" si="2"/>
        <v>42482</v>
      </c>
      <c r="D58" s="2"/>
      <c r="E58" s="2" t="s">
        <v>67</v>
      </c>
      <c r="F58" s="5">
        <v>33</v>
      </c>
      <c r="G58" s="2" t="s">
        <v>196</v>
      </c>
      <c r="H58" s="2" t="s">
        <v>197</v>
      </c>
      <c r="I58" s="2"/>
      <c r="J58" s="2"/>
      <c r="K58" s="2" t="s">
        <v>139</v>
      </c>
    </row>
    <row r="59" spans="1:11" hidden="1" x14ac:dyDescent="0.3">
      <c r="A59" s="10">
        <v>799</v>
      </c>
      <c r="C59" s="12">
        <f t="shared" si="2"/>
        <v>42489</v>
      </c>
      <c r="D59" s="2"/>
      <c r="E59" s="2" t="s">
        <v>198</v>
      </c>
      <c r="F59" s="5">
        <v>20</v>
      </c>
      <c r="G59" s="2" t="s">
        <v>34</v>
      </c>
      <c r="H59" s="2" t="s">
        <v>199</v>
      </c>
      <c r="I59" s="2"/>
      <c r="J59" s="2"/>
      <c r="K59" s="2" t="s">
        <v>200</v>
      </c>
    </row>
    <row r="60" spans="1:11" ht="15" hidden="1" x14ac:dyDescent="0.25">
      <c r="A60" s="10">
        <v>800</v>
      </c>
      <c r="B60" s="5" t="s">
        <v>25</v>
      </c>
      <c r="C60" s="12">
        <f t="shared" si="2"/>
        <v>42496</v>
      </c>
      <c r="D60" s="5"/>
      <c r="E60" s="2" t="s">
        <v>50</v>
      </c>
      <c r="F60" s="5">
        <v>55</v>
      </c>
      <c r="G60" s="2" t="s">
        <v>11</v>
      </c>
      <c r="H60" s="2" t="s">
        <v>50</v>
      </c>
      <c r="I60" s="2"/>
      <c r="J60" s="2"/>
      <c r="K60" s="2" t="s">
        <v>139</v>
      </c>
    </row>
    <row r="61" spans="1:11" ht="15" hidden="1" x14ac:dyDescent="0.25">
      <c r="A61" s="10">
        <v>801</v>
      </c>
      <c r="C61" s="12">
        <f t="shared" si="2"/>
        <v>42503</v>
      </c>
      <c r="D61" s="5"/>
      <c r="E61" s="2" t="s">
        <v>117</v>
      </c>
      <c r="F61" s="5">
        <v>15</v>
      </c>
      <c r="G61" s="2" t="s">
        <v>11</v>
      </c>
      <c r="H61" s="2" t="s">
        <v>41</v>
      </c>
      <c r="I61" s="2"/>
      <c r="J61" s="2"/>
      <c r="K61" s="2" t="s">
        <v>14</v>
      </c>
    </row>
    <row r="62" spans="1:11" ht="15" hidden="1" x14ac:dyDescent="0.25">
      <c r="A62" s="10">
        <v>802</v>
      </c>
      <c r="C62" s="12">
        <v>42517</v>
      </c>
      <c r="D62" s="2"/>
      <c r="E62" s="2" t="s">
        <v>162</v>
      </c>
      <c r="F62" s="5">
        <v>18</v>
      </c>
      <c r="G62" s="2" t="s">
        <v>18</v>
      </c>
      <c r="H62" s="2" t="s">
        <v>87</v>
      </c>
      <c r="I62" s="2"/>
      <c r="J62" s="2"/>
      <c r="K62" s="2" t="s">
        <v>36</v>
      </c>
    </row>
    <row r="63" spans="1:11" ht="15" x14ac:dyDescent="0.25">
      <c r="A63" s="10">
        <v>803</v>
      </c>
      <c r="C63" s="12">
        <f t="shared" ref="C63:C72" si="3">C62+14</f>
        <v>42531</v>
      </c>
      <c r="D63" s="2"/>
      <c r="E63" s="2" t="s">
        <v>163</v>
      </c>
      <c r="F63" s="5">
        <v>27</v>
      </c>
      <c r="G63" s="2" t="s">
        <v>15</v>
      </c>
      <c r="H63" s="2" t="s">
        <v>62</v>
      </c>
      <c r="I63" s="2"/>
      <c r="J63" s="2"/>
      <c r="K63" s="2" t="s">
        <v>36</v>
      </c>
    </row>
    <row r="64" spans="1:11" ht="15" hidden="1" x14ac:dyDescent="0.25">
      <c r="A64" s="10">
        <v>804</v>
      </c>
      <c r="C64" s="12">
        <f t="shared" si="3"/>
        <v>42545</v>
      </c>
      <c r="D64" s="2"/>
      <c r="E64" s="2" t="s">
        <v>201</v>
      </c>
      <c r="F64" s="5">
        <v>19</v>
      </c>
      <c r="G64" s="2" t="s">
        <v>18</v>
      </c>
      <c r="H64" s="2" t="s">
        <v>202</v>
      </c>
      <c r="I64" s="2"/>
      <c r="J64" s="2"/>
      <c r="K64" s="2" t="s">
        <v>142</v>
      </c>
    </row>
    <row r="65" spans="1:11" hidden="1" x14ac:dyDescent="0.3">
      <c r="A65" s="10">
        <v>805</v>
      </c>
      <c r="C65" s="12">
        <f t="shared" si="3"/>
        <v>42559</v>
      </c>
      <c r="D65" s="5"/>
      <c r="E65" s="2" t="s">
        <v>203</v>
      </c>
      <c r="F65" s="5">
        <v>27</v>
      </c>
      <c r="G65" s="2" t="s">
        <v>11</v>
      </c>
      <c r="H65" s="2" t="s">
        <v>172</v>
      </c>
      <c r="I65" s="2"/>
      <c r="J65" s="2"/>
      <c r="K65" s="2" t="s">
        <v>142</v>
      </c>
    </row>
    <row r="66" spans="1:11" ht="15" hidden="1" x14ac:dyDescent="0.25">
      <c r="A66" s="10">
        <v>806</v>
      </c>
      <c r="C66" s="12">
        <f t="shared" si="3"/>
        <v>42573</v>
      </c>
      <c r="D66" s="5"/>
      <c r="E66" s="2" t="s">
        <v>204</v>
      </c>
      <c r="F66" s="5">
        <v>13</v>
      </c>
      <c r="G66" s="2" t="s">
        <v>11</v>
      </c>
      <c r="H66" s="2" t="s">
        <v>13</v>
      </c>
      <c r="I66" s="2"/>
      <c r="J66" s="2"/>
      <c r="K66" s="2" t="s">
        <v>14</v>
      </c>
    </row>
    <row r="67" spans="1:11" hidden="1" x14ac:dyDescent="0.3">
      <c r="A67" s="10">
        <v>807</v>
      </c>
      <c r="C67" s="12">
        <f t="shared" si="3"/>
        <v>42587</v>
      </c>
      <c r="D67" s="2"/>
      <c r="E67" s="2" t="s">
        <v>205</v>
      </c>
      <c r="F67" s="5">
        <v>10</v>
      </c>
      <c r="G67" s="2" t="s">
        <v>40</v>
      </c>
      <c r="H67" s="2" t="s">
        <v>56</v>
      </c>
      <c r="I67" s="2"/>
      <c r="J67" s="2"/>
      <c r="K67" s="2" t="s">
        <v>58</v>
      </c>
    </row>
    <row r="68" spans="1:11" ht="15" hidden="1" x14ac:dyDescent="0.25">
      <c r="A68" s="10">
        <v>808</v>
      </c>
      <c r="C68" s="12">
        <f t="shared" si="3"/>
        <v>42601</v>
      </c>
      <c r="D68" s="2"/>
      <c r="E68" s="2" t="s">
        <v>169</v>
      </c>
      <c r="F68" s="5">
        <v>24</v>
      </c>
      <c r="G68" s="2" t="s">
        <v>18</v>
      </c>
      <c r="H68" s="2" t="s">
        <v>57</v>
      </c>
      <c r="I68" s="2"/>
      <c r="J68" s="2"/>
      <c r="K68" s="2" t="s">
        <v>142</v>
      </c>
    </row>
    <row r="69" spans="1:11" ht="15" hidden="1" x14ac:dyDescent="0.25">
      <c r="A69" s="10">
        <v>809</v>
      </c>
      <c r="C69" s="12">
        <f t="shared" si="3"/>
        <v>42615</v>
      </c>
      <c r="D69" s="5"/>
      <c r="E69" s="2" t="s">
        <v>206</v>
      </c>
      <c r="F69" s="5">
        <v>19</v>
      </c>
      <c r="G69" s="2" t="s">
        <v>11</v>
      </c>
      <c r="H69" s="2" t="s">
        <v>176</v>
      </c>
      <c r="I69" s="2"/>
      <c r="J69" s="2"/>
      <c r="K69" s="2" t="s">
        <v>36</v>
      </c>
    </row>
    <row r="70" spans="1:11" ht="15" hidden="1" x14ac:dyDescent="0.25">
      <c r="A70" s="10">
        <v>810</v>
      </c>
      <c r="C70" s="12">
        <f t="shared" si="3"/>
        <v>42629</v>
      </c>
      <c r="D70" s="5"/>
      <c r="E70" s="2" t="s">
        <v>79</v>
      </c>
      <c r="F70" s="5">
        <v>18</v>
      </c>
      <c r="G70" s="2" t="s">
        <v>11</v>
      </c>
      <c r="H70" s="2" t="s">
        <v>80</v>
      </c>
      <c r="I70" s="2"/>
      <c r="J70" s="2"/>
      <c r="K70" s="2" t="s">
        <v>139</v>
      </c>
    </row>
    <row r="71" spans="1:11" ht="15" hidden="1" x14ac:dyDescent="0.25">
      <c r="A71" s="10">
        <v>811</v>
      </c>
      <c r="C71" s="12">
        <f t="shared" si="3"/>
        <v>42643</v>
      </c>
      <c r="D71" s="5"/>
      <c r="E71" s="2" t="s">
        <v>207</v>
      </c>
      <c r="F71" s="5">
        <v>21</v>
      </c>
      <c r="G71" s="2" t="s">
        <v>11</v>
      </c>
      <c r="H71" s="2" t="s">
        <v>68</v>
      </c>
      <c r="I71" s="2"/>
      <c r="J71" s="2"/>
      <c r="K71" s="2" t="s">
        <v>142</v>
      </c>
    </row>
    <row r="72" spans="1:11" ht="15" hidden="1" x14ac:dyDescent="0.25">
      <c r="A72" s="10">
        <v>812</v>
      </c>
      <c r="C72" s="12">
        <f t="shared" si="3"/>
        <v>42657</v>
      </c>
      <c r="D72" s="5"/>
      <c r="E72" s="2" t="s">
        <v>85</v>
      </c>
      <c r="F72" s="5">
        <v>33</v>
      </c>
      <c r="G72" s="2" t="s">
        <v>11</v>
      </c>
      <c r="H72" s="2" t="s">
        <v>85</v>
      </c>
      <c r="I72" s="2"/>
      <c r="J72" s="2"/>
      <c r="K72" s="2" t="s">
        <v>14</v>
      </c>
    </row>
    <row r="73" spans="1:11" ht="15" hidden="1" x14ac:dyDescent="0.25">
      <c r="A73" s="10">
        <v>813</v>
      </c>
      <c r="B73" s="5" t="s">
        <v>25</v>
      </c>
      <c r="C73" s="12">
        <f t="shared" ref="C73:C81" si="4">C72+7</f>
        <v>42664</v>
      </c>
      <c r="D73" s="2"/>
      <c r="E73" s="2" t="s">
        <v>208</v>
      </c>
      <c r="F73" s="5">
        <v>16</v>
      </c>
      <c r="G73" s="2" t="s">
        <v>21</v>
      </c>
      <c r="H73" s="2" t="s">
        <v>91</v>
      </c>
      <c r="I73" s="2"/>
      <c r="J73" s="2"/>
      <c r="K73" s="2" t="s">
        <v>200</v>
      </c>
    </row>
    <row r="74" spans="1:11" hidden="1" x14ac:dyDescent="0.3">
      <c r="A74" s="10">
        <v>814</v>
      </c>
      <c r="C74" s="12">
        <f t="shared" si="4"/>
        <v>42671</v>
      </c>
      <c r="D74" s="2"/>
      <c r="E74" s="2" t="s">
        <v>209</v>
      </c>
      <c r="F74" s="5">
        <v>25</v>
      </c>
      <c r="G74" s="2" t="s">
        <v>34</v>
      </c>
      <c r="H74" s="2" t="s">
        <v>210</v>
      </c>
      <c r="I74" s="2"/>
      <c r="J74" s="2"/>
      <c r="K74" s="2" t="s">
        <v>14</v>
      </c>
    </row>
    <row r="75" spans="1:11" ht="15" hidden="1" x14ac:dyDescent="0.25">
      <c r="A75" s="10">
        <v>815</v>
      </c>
      <c r="B75" s="5" t="s">
        <v>25</v>
      </c>
      <c r="C75" s="12">
        <f t="shared" si="4"/>
        <v>42678</v>
      </c>
      <c r="D75" s="2"/>
      <c r="E75" s="2" t="s">
        <v>89</v>
      </c>
      <c r="F75" s="5">
        <v>30</v>
      </c>
      <c r="G75" s="2" t="s">
        <v>17</v>
      </c>
      <c r="H75" s="2" t="s">
        <v>211</v>
      </c>
      <c r="I75" s="2"/>
      <c r="J75" s="2"/>
      <c r="K75" s="2" t="s">
        <v>36</v>
      </c>
    </row>
    <row r="76" spans="1:11" ht="15" hidden="1" x14ac:dyDescent="0.25">
      <c r="A76" s="10">
        <v>816</v>
      </c>
      <c r="C76" s="12">
        <f t="shared" si="4"/>
        <v>42685</v>
      </c>
      <c r="D76" s="2"/>
      <c r="E76" s="2" t="s">
        <v>101</v>
      </c>
      <c r="F76" s="5">
        <v>21</v>
      </c>
      <c r="G76" s="2" t="s">
        <v>18</v>
      </c>
      <c r="H76" s="2" t="s">
        <v>101</v>
      </c>
      <c r="I76" s="2"/>
      <c r="J76" s="2"/>
      <c r="K76" s="2" t="s">
        <v>14</v>
      </c>
    </row>
    <row r="77" spans="1:11" ht="15" hidden="1" x14ac:dyDescent="0.25">
      <c r="A77" s="10">
        <v>817</v>
      </c>
      <c r="B77" s="5" t="s">
        <v>25</v>
      </c>
      <c r="C77" s="12">
        <f t="shared" si="4"/>
        <v>42692</v>
      </c>
      <c r="D77" s="5"/>
      <c r="E77" s="2" t="s">
        <v>120</v>
      </c>
      <c r="F77" s="5">
        <v>18</v>
      </c>
      <c r="G77" s="2" t="s">
        <v>11</v>
      </c>
      <c r="H77" s="2" t="s">
        <v>120</v>
      </c>
      <c r="I77" s="2"/>
      <c r="J77" s="2"/>
      <c r="K77" s="2" t="s">
        <v>139</v>
      </c>
    </row>
    <row r="78" spans="1:11" hidden="1" x14ac:dyDescent="0.3">
      <c r="A78" s="10">
        <v>818</v>
      </c>
      <c r="C78" s="12">
        <f t="shared" si="4"/>
        <v>42699</v>
      </c>
      <c r="D78" s="2"/>
      <c r="E78" s="2" t="s">
        <v>177</v>
      </c>
      <c r="F78" s="5">
        <v>29</v>
      </c>
      <c r="G78" s="2" t="s">
        <v>18</v>
      </c>
      <c r="H78" s="2" t="s">
        <v>27</v>
      </c>
      <c r="I78" s="2"/>
      <c r="J78" s="2"/>
      <c r="K78" s="2"/>
    </row>
    <row r="79" spans="1:11" ht="15" hidden="1" x14ac:dyDescent="0.25">
      <c r="A79" s="10">
        <v>819</v>
      </c>
      <c r="B79" s="5" t="s">
        <v>25</v>
      </c>
      <c r="C79" s="12">
        <f t="shared" si="4"/>
        <v>42706</v>
      </c>
      <c r="D79" s="2"/>
      <c r="E79" s="2" t="s">
        <v>73</v>
      </c>
      <c r="F79" s="5">
        <v>27</v>
      </c>
      <c r="G79" s="2" t="s">
        <v>17</v>
      </c>
      <c r="H79" s="2" t="s">
        <v>73</v>
      </c>
      <c r="I79" s="2"/>
      <c r="J79" s="2"/>
      <c r="K79" s="2" t="s">
        <v>139</v>
      </c>
    </row>
    <row r="80" spans="1:11" ht="15" hidden="1" x14ac:dyDescent="0.25">
      <c r="A80" s="10">
        <v>820</v>
      </c>
      <c r="C80" s="12">
        <f t="shared" si="4"/>
        <v>42713</v>
      </c>
      <c r="D80" s="2"/>
      <c r="E80" s="2" t="s">
        <v>52</v>
      </c>
      <c r="F80" s="5">
        <v>29</v>
      </c>
      <c r="G80" s="2" t="s">
        <v>34</v>
      </c>
      <c r="H80" s="2" t="s">
        <v>184</v>
      </c>
      <c r="I80" s="2"/>
      <c r="J80" s="2"/>
      <c r="K80" s="2" t="s">
        <v>139</v>
      </c>
    </row>
    <row r="81" spans="1:11" ht="15" hidden="1" x14ac:dyDescent="0.25">
      <c r="A81" s="10">
        <v>821</v>
      </c>
      <c r="B81" s="5" t="s">
        <v>25</v>
      </c>
      <c r="C81" s="12">
        <f t="shared" si="4"/>
        <v>42720</v>
      </c>
      <c r="D81" s="2"/>
      <c r="E81" s="2" t="s">
        <v>101</v>
      </c>
      <c r="F81" s="5">
        <v>55</v>
      </c>
      <c r="G81" s="2" t="s">
        <v>18</v>
      </c>
      <c r="H81" s="2" t="s">
        <v>101</v>
      </c>
      <c r="I81" s="2"/>
      <c r="J81" s="2"/>
      <c r="K81" s="2" t="s">
        <v>14</v>
      </c>
    </row>
    <row r="82" spans="1:11" ht="15" hidden="1" x14ac:dyDescent="0.25"/>
    <row r="83" spans="1:11" ht="15" hidden="1" x14ac:dyDescent="0.25">
      <c r="A83" s="10"/>
      <c r="C83" s="12"/>
      <c r="D83" s="3"/>
      <c r="E83" s="2"/>
      <c r="F83" s="5"/>
      <c r="G83" s="2"/>
      <c r="H83" s="2"/>
      <c r="I83" s="2"/>
      <c r="J83" s="2"/>
      <c r="K83" s="2"/>
    </row>
    <row r="84" spans="1:11" ht="15" hidden="1" x14ac:dyDescent="0.25">
      <c r="A84" s="10"/>
      <c r="C84" s="12"/>
      <c r="D84" s="3"/>
      <c r="E84" s="2"/>
      <c r="F84" s="5"/>
      <c r="G84" s="2"/>
      <c r="H84" s="2"/>
      <c r="I84" s="2"/>
      <c r="J84" s="2"/>
      <c r="K84" s="2"/>
    </row>
    <row r="85" spans="1:11" ht="15" hidden="1" x14ac:dyDescent="0.25">
      <c r="A85" s="10"/>
      <c r="C85" s="12"/>
      <c r="D85" s="3"/>
      <c r="E85" s="2"/>
      <c r="F85" s="5"/>
      <c r="G85" s="2"/>
      <c r="H85" s="2"/>
      <c r="I85" s="2"/>
      <c r="J85" s="2"/>
      <c r="K85" s="2"/>
    </row>
    <row r="86" spans="1:11" ht="15" hidden="1" x14ac:dyDescent="0.25">
      <c r="A86" s="10"/>
      <c r="C86" s="12"/>
      <c r="D86" s="7"/>
      <c r="E86" s="2"/>
      <c r="F86" s="5"/>
      <c r="G86" s="2"/>
      <c r="H86" s="2"/>
      <c r="I86" s="2"/>
      <c r="J86" s="2"/>
      <c r="K86" s="2"/>
    </row>
    <row r="87" spans="1:11" ht="15" hidden="1" x14ac:dyDescent="0.25">
      <c r="A87" s="10"/>
      <c r="C87" s="12"/>
      <c r="D87" s="3"/>
      <c r="E87" s="2"/>
      <c r="F87" s="5"/>
      <c r="G87" s="2"/>
      <c r="H87" s="2"/>
      <c r="I87" s="2"/>
      <c r="J87" s="2"/>
      <c r="K87" s="2"/>
    </row>
    <row r="88" spans="1:11" ht="15" hidden="1" x14ac:dyDescent="0.25">
      <c r="A88" s="10"/>
      <c r="C88" s="12"/>
      <c r="D88" s="3"/>
      <c r="E88" s="2"/>
      <c r="F88" s="5"/>
      <c r="G88" s="2"/>
      <c r="H88" s="2"/>
      <c r="I88" s="2"/>
      <c r="J88" s="2"/>
      <c r="K88" s="2"/>
    </row>
    <row r="89" spans="1:11" ht="15" hidden="1" x14ac:dyDescent="0.25">
      <c r="A89" s="10"/>
      <c r="C89" s="12"/>
      <c r="D89" s="3"/>
      <c r="E89" s="2"/>
      <c r="F89" s="5"/>
      <c r="G89" s="2"/>
      <c r="H89" s="2"/>
      <c r="I89" s="2"/>
      <c r="J89" s="2"/>
      <c r="K89" s="2"/>
    </row>
    <row r="90" spans="1:11" ht="15" hidden="1" x14ac:dyDescent="0.25">
      <c r="A90" s="10"/>
      <c r="C90" s="12"/>
      <c r="D90" s="3"/>
      <c r="E90" s="2"/>
      <c r="F90" s="5"/>
      <c r="G90" s="2"/>
      <c r="H90" s="2"/>
      <c r="I90" s="2"/>
      <c r="J90" s="2"/>
      <c r="K90" s="2"/>
    </row>
    <row r="91" spans="1:11" ht="15" hidden="1" x14ac:dyDescent="0.25">
      <c r="A91" s="10"/>
      <c r="C91" s="12"/>
      <c r="D91" s="3"/>
      <c r="E91" s="2"/>
      <c r="F91" s="5"/>
      <c r="G91" s="2"/>
      <c r="H91" s="2"/>
      <c r="I91" s="2"/>
      <c r="J91" s="2"/>
      <c r="K91" s="2"/>
    </row>
    <row r="92" spans="1:11" ht="15" hidden="1" x14ac:dyDescent="0.25">
      <c r="A92" s="10"/>
      <c r="C92" s="12"/>
      <c r="D92" s="3"/>
      <c r="E92" s="2"/>
      <c r="F92" s="5"/>
      <c r="G92" s="2"/>
      <c r="H92" s="2"/>
      <c r="I92" s="2"/>
      <c r="J92" s="2"/>
      <c r="K92" s="2"/>
    </row>
    <row r="93" spans="1:11" ht="15" hidden="1" x14ac:dyDescent="0.25">
      <c r="A93" s="10"/>
      <c r="C93" s="12"/>
      <c r="D93" s="3"/>
      <c r="E93" s="2"/>
      <c r="F93" s="5"/>
      <c r="G93" s="2"/>
      <c r="H93" s="2"/>
      <c r="I93" s="2"/>
      <c r="J93" s="2"/>
      <c r="K93" s="2"/>
    </row>
    <row r="94" spans="1:11" ht="15" hidden="1" x14ac:dyDescent="0.25">
      <c r="A94" s="10"/>
      <c r="C94" s="12"/>
      <c r="D94" s="7"/>
      <c r="E94" s="2"/>
      <c r="F94" s="5"/>
      <c r="G94" s="2"/>
      <c r="H94" s="2"/>
      <c r="I94" s="2"/>
      <c r="J94" s="2"/>
      <c r="K94" s="2"/>
    </row>
    <row r="95" spans="1:11" ht="15" hidden="1" x14ac:dyDescent="0.25">
      <c r="A95" s="10"/>
      <c r="C95" s="12"/>
      <c r="D95" s="3"/>
      <c r="E95" s="2"/>
      <c r="F95" s="5"/>
      <c r="G95" s="2"/>
      <c r="H95" s="2"/>
      <c r="I95" s="2"/>
      <c r="J95" s="2"/>
      <c r="K95" s="2"/>
    </row>
    <row r="96" spans="1:11" ht="15" hidden="1" x14ac:dyDescent="0.25">
      <c r="A96" s="10"/>
      <c r="C96" s="12"/>
      <c r="D96" s="3"/>
      <c r="E96" s="2"/>
      <c r="F96" s="5"/>
      <c r="G96" s="2"/>
      <c r="H96" s="2"/>
      <c r="I96" s="2"/>
      <c r="J96" s="2"/>
      <c r="K96" s="2"/>
    </row>
    <row r="97" spans="1:11" ht="15" hidden="1" x14ac:dyDescent="0.25">
      <c r="A97" s="10"/>
      <c r="C97" s="12"/>
      <c r="D97" s="3"/>
      <c r="E97" s="2"/>
      <c r="F97" s="5"/>
      <c r="G97" s="2"/>
      <c r="H97" s="2"/>
      <c r="I97" s="2"/>
      <c r="J97" s="2"/>
      <c r="K97" s="2"/>
    </row>
    <row r="98" spans="1:11" ht="15" hidden="1" x14ac:dyDescent="0.25">
      <c r="A98" s="10"/>
      <c r="C98" s="12"/>
      <c r="D98" s="3"/>
      <c r="E98" s="2"/>
      <c r="F98" s="5"/>
      <c r="G98" s="2"/>
      <c r="H98" s="2"/>
      <c r="I98" s="2"/>
      <c r="J98" s="2"/>
      <c r="K98" s="2"/>
    </row>
    <row r="99" spans="1:11" ht="15" hidden="1" x14ac:dyDescent="0.25">
      <c r="A99" s="10"/>
      <c r="C99" s="12"/>
      <c r="D99" s="7"/>
      <c r="E99" s="2"/>
      <c r="F99" s="5"/>
      <c r="G99" s="2"/>
      <c r="H99" s="2"/>
      <c r="I99" s="2"/>
      <c r="J99" s="2"/>
      <c r="K99" s="2"/>
    </row>
    <row r="100" spans="1:11" ht="15" hidden="1" x14ac:dyDescent="0.25">
      <c r="A100" s="10"/>
      <c r="C100" s="12"/>
      <c r="D100" s="3"/>
      <c r="E100" s="2"/>
      <c r="F100" s="5"/>
      <c r="G100" s="2"/>
      <c r="H100" s="2"/>
      <c r="I100" s="2"/>
      <c r="J100" s="2"/>
      <c r="K100" s="2"/>
    </row>
    <row r="101" spans="1:11" ht="15" hidden="1" x14ac:dyDescent="0.25">
      <c r="A101" s="10"/>
      <c r="C101" s="12"/>
      <c r="D101" s="7"/>
      <c r="E101" s="2"/>
      <c r="F101" s="5"/>
      <c r="G101" s="2"/>
      <c r="H101" s="2"/>
      <c r="I101" s="2"/>
      <c r="J101" s="2"/>
      <c r="K101" s="2"/>
    </row>
    <row r="102" spans="1:11" hidden="1" x14ac:dyDescent="0.3">
      <c r="A102" s="10"/>
      <c r="C102" s="12"/>
      <c r="D102" s="3"/>
      <c r="E102" s="2"/>
      <c r="F102" s="5"/>
      <c r="G102" s="2"/>
      <c r="H102" s="2"/>
      <c r="I102" s="2"/>
      <c r="J102" s="2"/>
      <c r="K102" s="2"/>
    </row>
    <row r="103" spans="1:11" hidden="1" x14ac:dyDescent="0.3">
      <c r="A103" s="10"/>
      <c r="C103" s="12"/>
      <c r="D103" s="3"/>
      <c r="E103" s="2"/>
      <c r="F103" s="5"/>
      <c r="G103" s="2"/>
      <c r="H103" s="2"/>
      <c r="I103" s="2"/>
      <c r="J103" s="2"/>
      <c r="K103" s="2"/>
    </row>
    <row r="104" spans="1:11" hidden="1" x14ac:dyDescent="0.3">
      <c r="A104" s="10"/>
      <c r="C104" s="12"/>
      <c r="D104" s="7"/>
      <c r="E104" s="2"/>
      <c r="F104" s="5"/>
      <c r="G104" s="2"/>
      <c r="H104" s="2"/>
      <c r="I104" s="2"/>
      <c r="J104" s="2"/>
      <c r="K104" s="2"/>
    </row>
    <row r="105" spans="1:11" hidden="1" x14ac:dyDescent="0.3">
      <c r="A105" s="10"/>
      <c r="C105" s="12"/>
      <c r="D105" s="3"/>
      <c r="E105" s="2"/>
      <c r="F105" s="5"/>
      <c r="G105" s="2"/>
      <c r="H105" s="2"/>
      <c r="I105" s="2"/>
      <c r="J105" s="2"/>
      <c r="K105" s="2"/>
    </row>
    <row r="106" spans="1:11" hidden="1" x14ac:dyDescent="0.3">
      <c r="A106" s="10"/>
      <c r="C106" s="12"/>
      <c r="D106" s="7"/>
      <c r="E106" s="2"/>
      <c r="F106" s="5"/>
      <c r="G106" s="2"/>
      <c r="H106" s="2"/>
      <c r="I106" s="2"/>
      <c r="J106" s="2"/>
      <c r="K106" s="2"/>
    </row>
    <row r="107" spans="1:11" hidden="1" x14ac:dyDescent="0.3">
      <c r="A107" s="10"/>
      <c r="C107" s="12"/>
      <c r="D107" s="3"/>
      <c r="E107" s="2"/>
      <c r="F107" s="5"/>
      <c r="G107" s="2"/>
      <c r="H107" s="2"/>
      <c r="I107" s="2"/>
      <c r="J107" s="2"/>
      <c r="K107" s="2"/>
    </row>
    <row r="108" spans="1:11" hidden="1" x14ac:dyDescent="0.3">
      <c r="A108" s="10"/>
      <c r="C108" s="12"/>
      <c r="D108" s="3"/>
      <c r="E108" s="2"/>
      <c r="F108" s="5"/>
      <c r="G108" s="2"/>
      <c r="H108" s="2"/>
      <c r="I108" s="2"/>
      <c r="J108" s="2"/>
      <c r="K108" s="2"/>
    </row>
    <row r="109" spans="1:11" hidden="1" x14ac:dyDescent="0.3">
      <c r="A109" s="10"/>
      <c r="C109" s="12"/>
      <c r="D109" s="3"/>
      <c r="E109" s="2"/>
      <c r="F109" s="5"/>
      <c r="G109" s="2"/>
      <c r="H109" s="2"/>
      <c r="I109" s="2"/>
      <c r="J109" s="2"/>
      <c r="K109" s="2"/>
    </row>
    <row r="110" spans="1:11" hidden="1" x14ac:dyDescent="0.3">
      <c r="A110" s="10"/>
      <c r="C110" s="12"/>
      <c r="D110" s="3"/>
      <c r="E110" s="2"/>
      <c r="F110" s="5"/>
      <c r="G110" s="2"/>
      <c r="H110" s="2"/>
      <c r="I110" s="2"/>
      <c r="J110" s="2"/>
      <c r="K110" s="2"/>
    </row>
    <row r="111" spans="1:11" hidden="1" x14ac:dyDescent="0.3">
      <c r="A111" s="10"/>
      <c r="C111" s="12"/>
      <c r="D111" s="3"/>
      <c r="E111" s="2"/>
      <c r="F111" s="5"/>
      <c r="G111" s="2"/>
      <c r="H111" s="2"/>
      <c r="I111" s="2"/>
      <c r="J111" s="2"/>
      <c r="K111" s="2"/>
    </row>
    <row r="112" spans="1:11" hidden="1" x14ac:dyDescent="0.3">
      <c r="A112" s="10"/>
      <c r="C112" s="12"/>
      <c r="D112" s="3"/>
      <c r="E112" s="2"/>
      <c r="F112" s="5"/>
      <c r="G112" s="2"/>
      <c r="H112" s="2"/>
      <c r="I112" s="2"/>
      <c r="J112" s="2"/>
      <c r="K112" s="2"/>
    </row>
    <row r="113" spans="1:11" hidden="1" x14ac:dyDescent="0.3">
      <c r="A113" s="10"/>
      <c r="C113" s="12"/>
      <c r="D113" s="3"/>
      <c r="E113" s="2"/>
      <c r="F113" s="5"/>
      <c r="G113" s="2"/>
      <c r="H113" s="2"/>
      <c r="I113" s="2"/>
      <c r="J113" s="2"/>
      <c r="K113" s="2"/>
    </row>
    <row r="114" spans="1:11" hidden="1" x14ac:dyDescent="0.3">
      <c r="A114" s="10"/>
      <c r="C114" s="12"/>
      <c r="D114" s="3"/>
      <c r="E114" s="2"/>
      <c r="F114" s="5"/>
      <c r="G114" s="2"/>
      <c r="H114" s="2"/>
      <c r="I114" s="2"/>
      <c r="J114" s="2"/>
      <c r="K114" s="2"/>
    </row>
    <row r="115" spans="1:11" hidden="1" x14ac:dyDescent="0.3">
      <c r="A115" s="10"/>
      <c r="C115" s="12"/>
      <c r="D115" s="3"/>
      <c r="E115" s="2"/>
      <c r="F115" s="5"/>
      <c r="G115" s="2"/>
      <c r="H115" s="2"/>
      <c r="I115" s="2"/>
      <c r="J115" s="2"/>
      <c r="K115" s="2"/>
    </row>
    <row r="116" spans="1:11" hidden="1" x14ac:dyDescent="0.3">
      <c r="A116" s="10"/>
      <c r="C116" s="12"/>
      <c r="D116" s="3"/>
      <c r="E116" s="2"/>
      <c r="F116" s="5"/>
      <c r="G116" s="2"/>
      <c r="H116" s="2"/>
      <c r="I116" s="2"/>
      <c r="J116" s="2"/>
      <c r="K116" s="2"/>
    </row>
    <row r="117" spans="1:11" hidden="1" x14ac:dyDescent="0.3">
      <c r="A117" s="10"/>
      <c r="C117" s="12"/>
      <c r="D117" s="7"/>
      <c r="E117" s="2"/>
      <c r="F117" s="5"/>
      <c r="G117" s="2"/>
      <c r="H117" s="2"/>
      <c r="I117" s="2"/>
      <c r="J117" s="2"/>
      <c r="K117" s="2"/>
    </row>
    <row r="118" spans="1:11" hidden="1" x14ac:dyDescent="0.3">
      <c r="A118" s="10"/>
      <c r="C118" s="12"/>
      <c r="D118" s="3"/>
      <c r="E118" s="2"/>
      <c r="F118" s="5"/>
      <c r="G118" s="2"/>
      <c r="H118" s="2"/>
      <c r="I118" s="2"/>
      <c r="J118" s="2"/>
      <c r="K118" s="2"/>
    </row>
    <row r="119" spans="1:11" hidden="1" x14ac:dyDescent="0.3">
      <c r="A119" s="9"/>
      <c r="B119" s="4"/>
      <c r="C119" s="11"/>
      <c r="D119" s="8"/>
      <c r="E119" s="1"/>
      <c r="F119" s="4"/>
      <c r="G119" s="1"/>
      <c r="H119" s="1"/>
      <c r="I119" s="1"/>
      <c r="J119" s="2"/>
      <c r="K119" s="2"/>
    </row>
    <row r="120" spans="1:11" x14ac:dyDescent="0.3">
      <c r="A120" s="10"/>
      <c r="C120" s="13"/>
      <c r="D120" s="5"/>
      <c r="E120" s="2"/>
      <c r="F120" s="5"/>
      <c r="G120" s="2"/>
      <c r="H120" s="2"/>
      <c r="I120" s="2"/>
      <c r="J120" s="2"/>
      <c r="K120" s="2"/>
    </row>
    <row r="121" spans="1:11" x14ac:dyDescent="0.3">
      <c r="A121" s="10"/>
      <c r="C121" s="13"/>
      <c r="D121" s="5"/>
      <c r="E121" s="2"/>
      <c r="F121" s="5"/>
      <c r="G121" s="2"/>
      <c r="H121" s="2"/>
      <c r="I121" s="2"/>
      <c r="J121" s="2"/>
      <c r="K121" s="2"/>
    </row>
  </sheetData>
  <autoFilter ref="A1:K119" xr:uid="{00000000-0009-0000-0000-000005000000}">
    <filterColumn colId="6">
      <filters>
        <filter val="Schubert"/>
      </filters>
    </filterColumn>
  </autoFilter>
  <pageMargins left="0.7" right="0.7" top="0.78740157499999996" bottom="0.78740157499999996" header="0.3" footer="0.3"/>
  <pageSetup paperSize="9" scale="79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38"/>
  <sheetViews>
    <sheetView workbookViewId="0">
      <selection activeCell="H5" sqref="H5:H38"/>
    </sheetView>
  </sheetViews>
  <sheetFormatPr baseColWidth="10" defaultRowHeight="14.4" x14ac:dyDescent="0.3"/>
  <cols>
    <col min="1" max="1" width="4" bestFit="1" customWidth="1"/>
    <col min="2" max="2" width="5.5546875" customWidth="1"/>
    <col min="5" max="5" width="21.33203125" bestFit="1" customWidth="1"/>
    <col min="8" max="8" width="16.33203125" bestFit="1" customWidth="1"/>
    <col min="9" max="9" width="20.109375" bestFit="1" customWidth="1"/>
  </cols>
  <sheetData>
    <row r="1" spans="1:11" x14ac:dyDescent="0.3">
      <c r="A1" s="9" t="s">
        <v>0</v>
      </c>
      <c r="B1" s="4" t="s">
        <v>133</v>
      </c>
      <c r="C1" s="11" t="s">
        <v>1</v>
      </c>
      <c r="D1" s="4" t="s">
        <v>2</v>
      </c>
      <c r="E1" s="1" t="s">
        <v>9</v>
      </c>
      <c r="F1" s="4" t="s">
        <v>3</v>
      </c>
      <c r="G1" s="1" t="s">
        <v>8</v>
      </c>
      <c r="H1" s="1" t="s">
        <v>4</v>
      </c>
      <c r="I1" s="1" t="s">
        <v>6</v>
      </c>
      <c r="J1" s="1" t="s">
        <v>7</v>
      </c>
      <c r="K1" s="1" t="s">
        <v>5</v>
      </c>
    </row>
    <row r="2" spans="1:11" x14ac:dyDescent="0.3">
      <c r="A2">
        <v>707</v>
      </c>
      <c r="C2" s="21">
        <v>41649</v>
      </c>
      <c r="D2" s="22">
        <v>0.375</v>
      </c>
      <c r="E2" t="s">
        <v>10</v>
      </c>
      <c r="F2">
        <v>39</v>
      </c>
      <c r="G2" t="s">
        <v>264</v>
      </c>
      <c r="H2" t="s">
        <v>136</v>
      </c>
      <c r="I2" t="s">
        <v>265</v>
      </c>
      <c r="J2">
        <v>1234</v>
      </c>
    </row>
    <row r="3" spans="1:11" ht="15" x14ac:dyDescent="0.25">
      <c r="A3">
        <v>708</v>
      </c>
      <c r="B3" t="s">
        <v>270</v>
      </c>
      <c r="C3" s="21">
        <v>41656</v>
      </c>
      <c r="D3" s="22">
        <v>0.375</v>
      </c>
      <c r="E3" t="s">
        <v>10</v>
      </c>
      <c r="F3">
        <v>31</v>
      </c>
      <c r="G3" t="s">
        <v>266</v>
      </c>
      <c r="H3" t="s">
        <v>185</v>
      </c>
      <c r="I3" t="s">
        <v>30</v>
      </c>
      <c r="J3" t="s">
        <v>267</v>
      </c>
    </row>
    <row r="4" spans="1:11" x14ac:dyDescent="0.3">
      <c r="A4">
        <v>709</v>
      </c>
      <c r="C4" s="21">
        <v>41663</v>
      </c>
      <c r="D4" s="22">
        <v>0.375</v>
      </c>
      <c r="E4" t="s">
        <v>19</v>
      </c>
      <c r="F4">
        <v>32</v>
      </c>
      <c r="G4" t="s">
        <v>268</v>
      </c>
      <c r="H4" t="s">
        <v>95</v>
      </c>
      <c r="I4" t="s">
        <v>287</v>
      </c>
      <c r="J4" t="s">
        <v>214</v>
      </c>
    </row>
    <row r="5" spans="1:11" x14ac:dyDescent="0.3">
      <c r="A5">
        <v>710</v>
      </c>
      <c r="B5" t="s">
        <v>270</v>
      </c>
      <c r="C5" s="21">
        <v>41670</v>
      </c>
      <c r="D5" s="22">
        <v>0.38541666666666669</v>
      </c>
      <c r="E5" t="s">
        <v>19</v>
      </c>
      <c r="F5">
        <v>33</v>
      </c>
      <c r="G5" t="s">
        <v>276</v>
      </c>
      <c r="H5" t="s">
        <v>48</v>
      </c>
      <c r="I5" t="s">
        <v>269</v>
      </c>
      <c r="J5" t="s">
        <v>213</v>
      </c>
    </row>
    <row r="6" spans="1:11" ht="15" x14ac:dyDescent="0.25">
      <c r="A6">
        <v>711</v>
      </c>
      <c r="C6" s="21">
        <v>41677</v>
      </c>
      <c r="D6" s="22">
        <v>0.39583333333333331</v>
      </c>
      <c r="E6" t="s">
        <v>10</v>
      </c>
      <c r="F6">
        <v>33</v>
      </c>
      <c r="G6" t="s">
        <v>266</v>
      </c>
      <c r="H6" t="s">
        <v>80</v>
      </c>
      <c r="I6" t="s">
        <v>271</v>
      </c>
      <c r="J6" t="s">
        <v>239</v>
      </c>
    </row>
    <row r="7" spans="1:11" x14ac:dyDescent="0.3">
      <c r="A7">
        <v>712</v>
      </c>
      <c r="B7" t="s">
        <v>270</v>
      </c>
      <c r="C7" s="21">
        <v>41684</v>
      </c>
      <c r="D7" s="22">
        <v>0.375</v>
      </c>
      <c r="E7" t="s">
        <v>272</v>
      </c>
      <c r="F7">
        <v>34</v>
      </c>
      <c r="G7" t="s">
        <v>273</v>
      </c>
      <c r="H7" t="s">
        <v>64</v>
      </c>
      <c r="I7" t="s">
        <v>274</v>
      </c>
      <c r="J7" t="s">
        <v>275</v>
      </c>
    </row>
    <row r="8" spans="1:11" x14ac:dyDescent="0.3">
      <c r="A8">
        <v>713</v>
      </c>
      <c r="C8" s="21">
        <v>41691</v>
      </c>
      <c r="D8" s="22">
        <v>0.375</v>
      </c>
      <c r="E8" t="s">
        <v>19</v>
      </c>
      <c r="F8">
        <v>29</v>
      </c>
      <c r="G8" t="s">
        <v>276</v>
      </c>
      <c r="H8" t="s">
        <v>108</v>
      </c>
      <c r="I8" t="s">
        <v>30</v>
      </c>
      <c r="J8" t="s">
        <v>221</v>
      </c>
    </row>
    <row r="9" spans="1:11" ht="15" x14ac:dyDescent="0.25">
      <c r="A9">
        <v>714</v>
      </c>
      <c r="B9" t="s">
        <v>270</v>
      </c>
      <c r="C9" s="21">
        <v>41698</v>
      </c>
      <c r="D9" s="22">
        <v>0.375</v>
      </c>
      <c r="E9" t="s">
        <v>281</v>
      </c>
      <c r="F9">
        <v>42</v>
      </c>
      <c r="G9" t="s">
        <v>277</v>
      </c>
      <c r="H9" t="s">
        <v>278</v>
      </c>
      <c r="I9" t="s">
        <v>279</v>
      </c>
      <c r="J9" t="s">
        <v>280</v>
      </c>
    </row>
    <row r="10" spans="1:11" x14ac:dyDescent="0.3">
      <c r="A10">
        <v>715</v>
      </c>
      <c r="C10" s="21">
        <v>41705</v>
      </c>
      <c r="D10" s="22">
        <v>0.375</v>
      </c>
      <c r="E10" t="s">
        <v>10</v>
      </c>
      <c r="F10">
        <v>46</v>
      </c>
      <c r="G10" t="s">
        <v>266</v>
      </c>
      <c r="H10" t="s">
        <v>43</v>
      </c>
      <c r="I10" t="s">
        <v>44</v>
      </c>
      <c r="J10" t="s">
        <v>282</v>
      </c>
    </row>
    <row r="11" spans="1:11" x14ac:dyDescent="0.3">
      <c r="A11">
        <v>716</v>
      </c>
      <c r="B11" t="s">
        <v>270</v>
      </c>
      <c r="C11" s="21">
        <v>41712</v>
      </c>
      <c r="D11" s="22">
        <v>0.38541666666666669</v>
      </c>
      <c r="E11" t="s">
        <v>19</v>
      </c>
      <c r="F11">
        <v>38</v>
      </c>
      <c r="G11" t="s">
        <v>268</v>
      </c>
      <c r="H11" t="s">
        <v>146</v>
      </c>
      <c r="I11" t="s">
        <v>283</v>
      </c>
      <c r="J11" t="s">
        <v>284</v>
      </c>
    </row>
    <row r="12" spans="1:11" ht="15" x14ac:dyDescent="0.25">
      <c r="A12">
        <v>717</v>
      </c>
      <c r="C12" s="21">
        <v>41719</v>
      </c>
      <c r="D12" s="22">
        <v>0.375</v>
      </c>
      <c r="E12" t="s">
        <v>22</v>
      </c>
      <c r="F12">
        <v>40</v>
      </c>
      <c r="G12" t="s">
        <v>277</v>
      </c>
      <c r="H12" t="s">
        <v>285</v>
      </c>
      <c r="I12" t="s">
        <v>93</v>
      </c>
      <c r="J12" t="s">
        <v>286</v>
      </c>
    </row>
    <row r="13" spans="1:11" ht="15" x14ac:dyDescent="0.25">
      <c r="A13">
        <v>718</v>
      </c>
      <c r="B13" t="s">
        <v>270</v>
      </c>
      <c r="C13" s="21">
        <v>41726</v>
      </c>
      <c r="D13" s="22">
        <v>0.39583333333333331</v>
      </c>
      <c r="E13" t="s">
        <v>10</v>
      </c>
      <c r="F13">
        <v>32</v>
      </c>
      <c r="G13" t="s">
        <v>266</v>
      </c>
      <c r="H13" t="s">
        <v>95</v>
      </c>
      <c r="I13" t="s">
        <v>287</v>
      </c>
      <c r="J13" t="s">
        <v>214</v>
      </c>
    </row>
    <row r="14" spans="1:11" x14ac:dyDescent="0.3">
      <c r="A14">
        <v>719</v>
      </c>
      <c r="C14" s="21">
        <v>41733</v>
      </c>
      <c r="D14" s="22">
        <v>0.36458333333333331</v>
      </c>
      <c r="E14" t="s">
        <v>10</v>
      </c>
      <c r="F14">
        <v>28</v>
      </c>
      <c r="G14" t="s">
        <v>266</v>
      </c>
      <c r="H14" t="s">
        <v>288</v>
      </c>
      <c r="I14" t="s">
        <v>289</v>
      </c>
      <c r="J14" t="s">
        <v>290</v>
      </c>
    </row>
    <row r="15" spans="1:11" x14ac:dyDescent="0.3">
      <c r="A15">
        <v>720</v>
      </c>
      <c r="B15" t="s">
        <v>270</v>
      </c>
      <c r="C15" s="21">
        <v>41746</v>
      </c>
      <c r="D15" s="22">
        <v>0.375</v>
      </c>
      <c r="E15" t="s">
        <v>22</v>
      </c>
      <c r="F15">
        <v>28</v>
      </c>
      <c r="G15" t="s">
        <v>277</v>
      </c>
      <c r="H15" t="s">
        <v>291</v>
      </c>
      <c r="I15" t="s">
        <v>292</v>
      </c>
      <c r="J15" t="s">
        <v>293</v>
      </c>
    </row>
    <row r="16" spans="1:11" ht="15" x14ac:dyDescent="0.25">
      <c r="A16">
        <v>721</v>
      </c>
      <c r="C16" s="21">
        <v>41761</v>
      </c>
      <c r="D16" s="22">
        <v>0.36458333333333331</v>
      </c>
      <c r="E16" t="s">
        <v>10</v>
      </c>
      <c r="F16">
        <v>21</v>
      </c>
      <c r="G16" t="s">
        <v>266</v>
      </c>
      <c r="H16" t="s">
        <v>41</v>
      </c>
      <c r="I16" t="s">
        <v>42</v>
      </c>
      <c r="J16" t="s">
        <v>294</v>
      </c>
    </row>
    <row r="17" spans="1:10" x14ac:dyDescent="0.3">
      <c r="A17">
        <v>722</v>
      </c>
      <c r="B17" t="s">
        <v>270</v>
      </c>
      <c r="C17" s="21">
        <v>41775</v>
      </c>
      <c r="D17" s="22">
        <v>0.38541666666666669</v>
      </c>
      <c r="E17" t="s">
        <v>10</v>
      </c>
      <c r="F17">
        <v>34</v>
      </c>
      <c r="G17" t="s">
        <v>295</v>
      </c>
      <c r="H17" t="s">
        <v>134</v>
      </c>
      <c r="I17" t="s">
        <v>296</v>
      </c>
    </row>
    <row r="18" spans="1:10" x14ac:dyDescent="0.3">
      <c r="A18">
        <v>723</v>
      </c>
      <c r="C18" s="21">
        <v>41789</v>
      </c>
      <c r="D18" s="22">
        <v>0.35416666666666669</v>
      </c>
      <c r="E18" t="s">
        <v>22</v>
      </c>
      <c r="F18">
        <v>28</v>
      </c>
      <c r="G18" t="s">
        <v>277</v>
      </c>
      <c r="H18" t="s">
        <v>299</v>
      </c>
      <c r="I18" t="s">
        <v>297</v>
      </c>
      <c r="J18" t="s">
        <v>298</v>
      </c>
    </row>
    <row r="19" spans="1:10" x14ac:dyDescent="0.3">
      <c r="A19">
        <v>724</v>
      </c>
      <c r="B19" t="s">
        <v>270</v>
      </c>
      <c r="C19" s="21">
        <v>41803</v>
      </c>
      <c r="D19" s="22">
        <v>0.35416666666666669</v>
      </c>
      <c r="E19" t="s">
        <v>19</v>
      </c>
      <c r="F19">
        <v>30</v>
      </c>
      <c r="G19" t="s">
        <v>268</v>
      </c>
      <c r="H19" t="s">
        <v>119</v>
      </c>
      <c r="I19" t="s">
        <v>300</v>
      </c>
      <c r="J19" t="s">
        <v>229</v>
      </c>
    </row>
    <row r="20" spans="1:10" x14ac:dyDescent="0.3">
      <c r="A20">
        <v>725</v>
      </c>
      <c r="C20" s="21">
        <v>41817</v>
      </c>
      <c r="D20" s="22">
        <v>0.375</v>
      </c>
      <c r="E20" t="s">
        <v>10</v>
      </c>
      <c r="F20">
        <v>28</v>
      </c>
      <c r="G20" t="s">
        <v>266</v>
      </c>
      <c r="H20" t="s">
        <v>301</v>
      </c>
      <c r="I20" t="s">
        <v>302</v>
      </c>
      <c r="J20" t="s">
        <v>303</v>
      </c>
    </row>
    <row r="21" spans="1:10" x14ac:dyDescent="0.3">
      <c r="A21">
        <v>726</v>
      </c>
      <c r="B21" t="s">
        <v>270</v>
      </c>
      <c r="C21" s="21">
        <v>41831</v>
      </c>
      <c r="D21" s="22">
        <v>0.375</v>
      </c>
      <c r="E21" t="s">
        <v>19</v>
      </c>
      <c r="F21">
        <v>26</v>
      </c>
      <c r="G21" t="s">
        <v>268</v>
      </c>
      <c r="H21" t="s">
        <v>305</v>
      </c>
      <c r="I21" t="s">
        <v>82</v>
      </c>
      <c r="J21" t="s">
        <v>238</v>
      </c>
    </row>
    <row r="22" spans="1:10" x14ac:dyDescent="0.3">
      <c r="A22">
        <v>727</v>
      </c>
      <c r="C22" s="21">
        <v>41845</v>
      </c>
      <c r="D22" s="22">
        <v>0.36458333333333331</v>
      </c>
      <c r="E22" t="s">
        <v>19</v>
      </c>
      <c r="F22">
        <v>27</v>
      </c>
      <c r="G22" t="s">
        <v>277</v>
      </c>
      <c r="H22" t="s">
        <v>32</v>
      </c>
      <c r="I22" t="s">
        <v>302</v>
      </c>
      <c r="J22" t="s">
        <v>304</v>
      </c>
    </row>
    <row r="23" spans="1:10" x14ac:dyDescent="0.3">
      <c r="A23">
        <v>728</v>
      </c>
      <c r="B23" t="s">
        <v>270</v>
      </c>
      <c r="C23" s="21">
        <v>41859</v>
      </c>
      <c r="D23" s="22">
        <v>0.35416666666666669</v>
      </c>
      <c r="E23" t="s">
        <v>10</v>
      </c>
      <c r="F23">
        <v>20</v>
      </c>
      <c r="G23" t="s">
        <v>277</v>
      </c>
      <c r="H23" t="s">
        <v>306</v>
      </c>
      <c r="I23" t="s">
        <v>56</v>
      </c>
      <c r="J23" t="s">
        <v>307</v>
      </c>
    </row>
    <row r="24" spans="1:10" x14ac:dyDescent="0.3">
      <c r="A24">
        <v>729</v>
      </c>
      <c r="C24" s="21">
        <v>41873</v>
      </c>
      <c r="D24" s="22">
        <v>0.375</v>
      </c>
      <c r="E24" t="s">
        <v>19</v>
      </c>
      <c r="F24">
        <v>20</v>
      </c>
      <c r="G24" t="s">
        <v>266</v>
      </c>
      <c r="H24" t="s">
        <v>68</v>
      </c>
      <c r="I24" t="s">
        <v>308</v>
      </c>
      <c r="J24" t="s">
        <v>309</v>
      </c>
    </row>
    <row r="25" spans="1:10" x14ac:dyDescent="0.3">
      <c r="A25">
        <v>730</v>
      </c>
      <c r="B25" t="s">
        <v>270</v>
      </c>
      <c r="C25" s="21">
        <v>41887</v>
      </c>
      <c r="D25" s="22">
        <v>0.36458333333333331</v>
      </c>
      <c r="E25" t="s">
        <v>19</v>
      </c>
      <c r="F25">
        <v>17</v>
      </c>
      <c r="G25" t="s">
        <v>276</v>
      </c>
      <c r="H25" t="s">
        <v>130</v>
      </c>
      <c r="I25" t="s">
        <v>310</v>
      </c>
      <c r="J25" t="s">
        <v>309</v>
      </c>
    </row>
    <row r="26" spans="1:10" x14ac:dyDescent="0.3">
      <c r="A26">
        <v>731</v>
      </c>
      <c r="C26" s="21">
        <v>41894</v>
      </c>
      <c r="D26" s="22">
        <v>0.375</v>
      </c>
      <c r="E26" t="s">
        <v>10</v>
      </c>
      <c r="F26">
        <v>1</v>
      </c>
      <c r="G26" t="s">
        <v>266</v>
      </c>
      <c r="H26" t="s">
        <v>182</v>
      </c>
      <c r="I26" t="s">
        <v>311</v>
      </c>
      <c r="J26" t="s">
        <v>245</v>
      </c>
    </row>
    <row r="27" spans="1:10" x14ac:dyDescent="0.3">
      <c r="A27">
        <v>732</v>
      </c>
      <c r="C27" s="21">
        <v>41914</v>
      </c>
      <c r="D27" s="22">
        <v>0.375</v>
      </c>
      <c r="E27" t="s">
        <v>22</v>
      </c>
      <c r="F27">
        <v>21</v>
      </c>
      <c r="G27" t="s">
        <v>277</v>
      </c>
      <c r="H27" t="s">
        <v>312</v>
      </c>
      <c r="I27" t="s">
        <v>199</v>
      </c>
      <c r="J27" t="s">
        <v>313</v>
      </c>
    </row>
    <row r="28" spans="1:10" ht="15" x14ac:dyDescent="0.25">
      <c r="A28">
        <v>733</v>
      </c>
      <c r="B28" t="s">
        <v>270</v>
      </c>
      <c r="C28" s="21">
        <v>41922</v>
      </c>
      <c r="D28" s="22">
        <v>0.38541666666666669</v>
      </c>
      <c r="E28" t="s">
        <v>10</v>
      </c>
      <c r="F28">
        <v>13</v>
      </c>
      <c r="G28" t="s">
        <v>273</v>
      </c>
      <c r="H28" t="s">
        <v>314</v>
      </c>
      <c r="I28" t="s">
        <v>315</v>
      </c>
      <c r="J28" t="s">
        <v>316</v>
      </c>
    </row>
    <row r="29" spans="1:10" x14ac:dyDescent="0.3">
      <c r="A29">
        <v>734</v>
      </c>
      <c r="C29" s="21">
        <v>41929</v>
      </c>
      <c r="D29" s="22">
        <v>0.375</v>
      </c>
      <c r="E29" t="s">
        <v>19</v>
      </c>
      <c r="F29">
        <v>18</v>
      </c>
      <c r="G29" t="s">
        <v>276</v>
      </c>
      <c r="H29" t="s">
        <v>101</v>
      </c>
      <c r="I29" t="s">
        <v>317</v>
      </c>
      <c r="J29" t="s">
        <v>218</v>
      </c>
    </row>
    <row r="30" spans="1:10" x14ac:dyDescent="0.3">
      <c r="A30">
        <v>735</v>
      </c>
      <c r="B30" t="s">
        <v>270</v>
      </c>
      <c r="C30" s="21">
        <v>41936</v>
      </c>
      <c r="D30" s="22">
        <v>0.38541666666666669</v>
      </c>
      <c r="E30" t="s">
        <v>19</v>
      </c>
      <c r="F30">
        <v>29</v>
      </c>
      <c r="G30" t="s">
        <v>276</v>
      </c>
      <c r="H30" t="s">
        <v>144</v>
      </c>
      <c r="I30" t="s">
        <v>318</v>
      </c>
      <c r="J30" t="s">
        <v>319</v>
      </c>
    </row>
    <row r="31" spans="1:10" x14ac:dyDescent="0.3">
      <c r="A31">
        <v>736</v>
      </c>
      <c r="C31" s="21">
        <v>41943</v>
      </c>
      <c r="D31" s="22">
        <v>0.38541666666666669</v>
      </c>
      <c r="E31" t="s">
        <v>10</v>
      </c>
      <c r="F31">
        <v>37</v>
      </c>
      <c r="G31" t="s">
        <v>266</v>
      </c>
      <c r="H31" t="s">
        <v>320</v>
      </c>
      <c r="I31" t="s">
        <v>321</v>
      </c>
      <c r="J31" t="s">
        <v>322</v>
      </c>
    </row>
    <row r="32" spans="1:10" x14ac:dyDescent="0.3">
      <c r="A32">
        <v>737</v>
      </c>
      <c r="B32" t="s">
        <v>270</v>
      </c>
      <c r="C32" s="21">
        <v>41950</v>
      </c>
      <c r="D32" s="22">
        <v>0.39583333333333331</v>
      </c>
      <c r="E32" t="s">
        <v>22</v>
      </c>
      <c r="F32">
        <v>40</v>
      </c>
      <c r="G32" t="s">
        <v>266</v>
      </c>
      <c r="H32" t="s">
        <v>120</v>
      </c>
      <c r="I32" t="s">
        <v>121</v>
      </c>
      <c r="J32" t="s">
        <v>230</v>
      </c>
    </row>
    <row r="33" spans="1:10" x14ac:dyDescent="0.3">
      <c r="A33">
        <v>738</v>
      </c>
      <c r="C33" s="21">
        <v>41957</v>
      </c>
      <c r="D33" s="22">
        <v>0.375</v>
      </c>
      <c r="E33" t="s">
        <v>323</v>
      </c>
      <c r="F33">
        <v>27</v>
      </c>
      <c r="G33" t="s">
        <v>268</v>
      </c>
      <c r="H33" t="s">
        <v>138</v>
      </c>
      <c r="I33" t="s">
        <v>324</v>
      </c>
      <c r="J33" t="s">
        <v>325</v>
      </c>
    </row>
    <row r="34" spans="1:10" x14ac:dyDescent="0.3">
      <c r="A34">
        <v>739</v>
      </c>
      <c r="B34" t="s">
        <v>270</v>
      </c>
      <c r="C34" s="21">
        <v>41964</v>
      </c>
      <c r="D34" s="22">
        <v>0.38541666666666669</v>
      </c>
      <c r="E34" t="s">
        <v>19</v>
      </c>
      <c r="F34">
        <v>36</v>
      </c>
      <c r="G34" t="s">
        <v>268</v>
      </c>
      <c r="H34" t="s">
        <v>46</v>
      </c>
      <c r="I34" t="s">
        <v>326</v>
      </c>
      <c r="J34" t="s">
        <v>327</v>
      </c>
    </row>
    <row r="35" spans="1:10" x14ac:dyDescent="0.3">
      <c r="A35">
        <v>740</v>
      </c>
      <c r="C35" s="21">
        <v>41971</v>
      </c>
      <c r="D35" s="22">
        <v>0.36458333333333331</v>
      </c>
      <c r="E35" t="s">
        <v>19</v>
      </c>
      <c r="F35">
        <v>41</v>
      </c>
      <c r="G35" t="s">
        <v>268</v>
      </c>
      <c r="H35" t="s">
        <v>27</v>
      </c>
      <c r="I35" t="s">
        <v>71</v>
      </c>
      <c r="J35" t="s">
        <v>328</v>
      </c>
    </row>
    <row r="36" spans="1:10" x14ac:dyDescent="0.3">
      <c r="A36">
        <v>741</v>
      </c>
      <c r="B36" t="s">
        <v>270</v>
      </c>
      <c r="C36" s="21">
        <v>41978</v>
      </c>
      <c r="D36" s="22">
        <v>0.38541666666666669</v>
      </c>
      <c r="E36" t="s">
        <v>22</v>
      </c>
      <c r="F36">
        <v>22</v>
      </c>
      <c r="G36" t="s">
        <v>277</v>
      </c>
      <c r="H36" t="s">
        <v>329</v>
      </c>
      <c r="I36" t="s">
        <v>330</v>
      </c>
      <c r="J36" t="s">
        <v>331</v>
      </c>
    </row>
    <row r="37" spans="1:10" x14ac:dyDescent="0.3">
      <c r="A37">
        <v>742</v>
      </c>
      <c r="C37" s="21">
        <v>41985</v>
      </c>
      <c r="D37" s="22">
        <v>0.375</v>
      </c>
      <c r="E37" t="s">
        <v>10</v>
      </c>
      <c r="F37">
        <v>19</v>
      </c>
      <c r="G37" t="s">
        <v>266</v>
      </c>
      <c r="H37" t="s">
        <v>182</v>
      </c>
      <c r="I37" t="s">
        <v>311</v>
      </c>
      <c r="J37" t="s">
        <v>245</v>
      </c>
    </row>
    <row r="38" spans="1:10" x14ac:dyDescent="0.3">
      <c r="A38">
        <v>743</v>
      </c>
      <c r="B38" t="s">
        <v>270</v>
      </c>
      <c r="C38" s="21">
        <v>41992</v>
      </c>
      <c r="D38" s="22">
        <v>0.38541666666666669</v>
      </c>
      <c r="E38" t="s">
        <v>19</v>
      </c>
      <c r="F38">
        <v>21</v>
      </c>
      <c r="G38" t="s">
        <v>276</v>
      </c>
      <c r="H38" t="s">
        <v>101</v>
      </c>
      <c r="I38" t="s">
        <v>317</v>
      </c>
      <c r="J38" t="s">
        <v>218</v>
      </c>
    </row>
  </sheetData>
  <autoFilter ref="A1:K38" xr:uid="{00000000-0009-0000-0000-000006000000}"/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1"/>
  <sheetViews>
    <sheetView workbookViewId="0">
      <selection activeCell="D20" sqref="D20"/>
    </sheetView>
  </sheetViews>
  <sheetFormatPr baseColWidth="10" defaultRowHeight="14.4" x14ac:dyDescent="0.3"/>
  <cols>
    <col min="2" max="2" width="6.44140625" customWidth="1"/>
  </cols>
  <sheetData>
    <row r="1" spans="1:11" x14ac:dyDescent="0.3">
      <c r="A1" s="9" t="s">
        <v>0</v>
      </c>
      <c r="B1" s="4" t="s">
        <v>133</v>
      </c>
      <c r="C1" s="11" t="s">
        <v>1</v>
      </c>
      <c r="D1" s="4" t="s">
        <v>2</v>
      </c>
      <c r="E1" s="1" t="s">
        <v>9</v>
      </c>
      <c r="F1" s="4" t="s">
        <v>3</v>
      </c>
      <c r="G1" s="1" t="s">
        <v>8</v>
      </c>
      <c r="H1" s="1" t="s">
        <v>4</v>
      </c>
      <c r="I1" s="1" t="s">
        <v>6</v>
      </c>
      <c r="J1" s="1" t="s">
        <v>7</v>
      </c>
      <c r="K1" s="1" t="s">
        <v>5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5</vt:i4>
      </vt:variant>
    </vt:vector>
  </HeadingPairs>
  <TitlesOfParts>
    <vt:vector size="5" baseType="lpstr">
      <vt:lpstr>WF ANZ W</vt:lpstr>
      <vt:lpstr>14-25</vt:lpstr>
      <vt:lpstr>15_16</vt:lpstr>
      <vt:lpstr>2014</vt:lpstr>
      <vt:lpstr>2013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Eckstein Christa</dc:creator>
  <cp:lastModifiedBy>Christa Eckstein</cp:lastModifiedBy>
  <cp:lastPrinted>2025-06-15T15:21:45Z</cp:lastPrinted>
  <dcterms:created xsi:type="dcterms:W3CDTF">2018-08-07T07:33:34Z</dcterms:created>
  <dcterms:modified xsi:type="dcterms:W3CDTF">2025-06-15T15:22:28Z</dcterms:modified>
</cp:coreProperties>
</file>